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30" yWindow="630" windowWidth="28770" windowHeight="15570"/>
  </bookViews>
  <sheets>
    <sheet name="Критерии оценки" sheetId="1" r:id="rId1"/>
    <sheet name="Перечень профессиональных задач"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54" i="1" l="1"/>
  <c r="I310" i="1" l="1"/>
  <c r="I268" i="1"/>
  <c r="I221" i="1" l="1"/>
  <c r="I170" i="1" l="1"/>
  <c r="I63" i="1" l="1"/>
  <c r="I117" i="1"/>
  <c r="I7" i="1" l="1"/>
  <c r="I400" i="1" s="1"/>
</calcChain>
</file>

<file path=xl/sharedStrings.xml><?xml version="1.0" encoding="utf-8"?>
<sst xmlns="http://schemas.openxmlformats.org/spreadsheetml/2006/main" count="779" uniqueCount="355">
  <si>
    <t>А</t>
  </si>
  <si>
    <t>Код</t>
  </si>
  <si>
    <t>Тип аспекта</t>
  </si>
  <si>
    <t>Методика проверки аспекта</t>
  </si>
  <si>
    <t>Аспект</t>
  </si>
  <si>
    <t>И</t>
  </si>
  <si>
    <t>С</t>
  </si>
  <si>
    <t>Судейский балл</t>
  </si>
  <si>
    <t>Макс. балл</t>
  </si>
  <si>
    <t>Б</t>
  </si>
  <si>
    <t>В</t>
  </si>
  <si>
    <t>Итого</t>
  </si>
  <si>
    <t>Подкритерий</t>
  </si>
  <si>
    <t>Мероприятие</t>
  </si>
  <si>
    <t>Требование или номинальный размер</t>
  </si>
  <si>
    <t>Наименование компетенции</t>
  </si>
  <si>
    <t>Наименование</t>
  </si>
  <si>
    <t>Перечень профессиональных задач</t>
  </si>
  <si>
    <t>Проф. задача</t>
  </si>
  <si>
    <t>Медицинский и социальный уход</t>
  </si>
  <si>
    <t>Сестринский уход за пациентом после огнестрельного ранения в условиях военного госпиталя (стационара).</t>
  </si>
  <si>
    <t>Планирование работы с пациентом</t>
  </si>
  <si>
    <t xml:space="preserve"> Участник отразил все задания КЗ в плане,  выполнил задания согласно плану, поставил цели ко всем заданиям (все цели ориентированы на пациента).  В написанном плане указано ФИО участника и пациента, регион, дата написания плана.  Участник выполнил все манипуляции согласно времени, указанному в плане</t>
  </si>
  <si>
    <t xml:space="preserve"> Провести измерение А/Д в соответствии со стандартом</t>
  </si>
  <si>
    <t xml:space="preserve"> Определить сатурацию в периферической крови</t>
  </si>
  <si>
    <t>Определить пульс</t>
  </si>
  <si>
    <t xml:space="preserve"> Подготовить оснащение для проведения оксигенотерапии</t>
  </si>
  <si>
    <t xml:space="preserve"> Провести оксигенотерапию</t>
  </si>
  <si>
    <t xml:space="preserve"> Подготовить оснащение для введения периферического катетера в вену локтевого сгиба</t>
  </si>
  <si>
    <t xml:space="preserve"> Подготовить оснащение для ухода за цистостомой </t>
  </si>
  <si>
    <t>Провести уход за цистостомой</t>
  </si>
  <si>
    <t xml:space="preserve"> Подготовить пациента для проведения ухода за цистостомой  </t>
  </si>
  <si>
    <t xml:space="preserve"> Сообщить о ситуациях, при которых необходимо обратиться к врачу</t>
  </si>
  <si>
    <t xml:space="preserve"> Дезинфекция, обработка и утилизация</t>
  </si>
  <si>
    <t xml:space="preserve"> Участник  проводит  дезинфекцию оборудования, поверхностей и оснащения согласно СанПиН 2.1.3684 – 21, утилизирует отходы согласно  СанПиН 3.3686-21 </t>
  </si>
  <si>
    <t xml:space="preserve"> Мытье и обработка рук</t>
  </si>
  <si>
    <t>Использовать перчатки</t>
  </si>
  <si>
    <t xml:space="preserve"> Участник использует перчатки согласно СанПиН 2.1.3684-21</t>
  </si>
  <si>
    <t xml:space="preserve"> Соблюдать собственную биомеханику при работе с пациентом</t>
  </si>
  <si>
    <t xml:space="preserve"> Участник при выполнении всего задания соблюдает биомеханику и эргономичную рабочую позу</t>
  </si>
  <si>
    <t>Провести  регистрацию данных в медицинской документации.</t>
  </si>
  <si>
    <t xml:space="preserve"> Участник заполняет медицинскую документацию, в том числе в форме электронного документа</t>
  </si>
  <si>
    <t>Соответствие внешнего вида участника нормам и правилам</t>
  </si>
  <si>
    <t xml:space="preserve"> Участник соблюдает нормы профессиональной одежды,обуви, внешнего вида</t>
  </si>
  <si>
    <t xml:space="preserve"> Обеспечить безопасность при  выполнении манипуляций</t>
  </si>
  <si>
    <t>Собрать информацию о физическом состоянии пациента</t>
  </si>
  <si>
    <t>Участник не интересуется физическим состоянием пациента.</t>
  </si>
  <si>
    <t>Участник собирает информацию о физическом состоянии пациента не в полном объеме</t>
  </si>
  <si>
    <t>Участник собирает информацию о физическом состоянии пациента, но упускает незначительные моменты</t>
  </si>
  <si>
    <t>Собрать информацию об эмоциональном состоянии  пациента</t>
  </si>
  <si>
    <t>Участник не интересуется эмоциональным состоянием пациента.</t>
  </si>
  <si>
    <t>Участник собирает информацию о эмоциональном  состоянии пациента не в полном объеме</t>
  </si>
  <si>
    <t>Участник собирает информацию о эмоциональном  состоянии пациента, но упускает незначительные моменты</t>
  </si>
  <si>
    <t>Участник задает как минимум 2 вопроса об эмоциональном состоянии пациента, обращая внимание на его настроение , участник принимает и называет эмоции пациента , воспроизводит информацию пациента для верификации его состояния, оказывает поддержку пациенту, поощрает пациента говорить, сопереживает пациенту, проявляет уважение к пациенту и раскрывает эмоции.</t>
  </si>
  <si>
    <t>Обсудить план работы с пациентом</t>
  </si>
  <si>
    <t>Участник не обсуждает план работы с пациентом</t>
  </si>
  <si>
    <t>Участник обсуждает план работы с пациентом на основании своих интересов, не учитывает предпочтения пациента, не согласовывает план</t>
  </si>
  <si>
    <t>Участник обсуждает  план работы с пациентом, но упускает незначительные моменты</t>
  </si>
  <si>
    <t>Участник обсуждает план работы с пациентом, рассказывая кратко цель каждой манипуляции, согласовывает план с пациентом, справшивает, нужно ли что-то еще добавить в план.</t>
  </si>
  <si>
    <t>Объяснить ход, цель манипуляций</t>
  </si>
  <si>
    <t>Участник молча проводит манипуляции, не рассказывая пациенту ни о чем и не озвучивает полученные результаты</t>
  </si>
  <si>
    <t>Участник объясняет цель процедуры, не рассказывая ход манипуляции, приказывает пациенту во время выполнения манипуляции или самостоятельно придает пациенту необходимое положение, не озвучивает результаты после проведенных манипуляций.</t>
  </si>
  <si>
    <t>Участник объясняет ход и цель манипуляций кратко</t>
  </si>
  <si>
    <t xml:space="preserve"> Обеспечить уважение к пациенту</t>
  </si>
  <si>
    <t>Участник не проявляет уважение к пациенту</t>
  </si>
  <si>
    <t>Участник практически не проявляет уважение к пациенту</t>
  </si>
  <si>
    <t>Участник проявляет уважение к пациенту, но чаще всего он принимает решения самостоятельно</t>
  </si>
  <si>
    <t>Демонстрировать профессиональное поведение</t>
  </si>
  <si>
    <t>Участник не профессионально общается  с пациентом</t>
  </si>
  <si>
    <t>Участник не обращается к пациенту по имени,   редко осуществляет зрительный контакт  с пациентом и необходимую дистанцию для межличностного общения, говорит непонятными пациенту фразами, использует медицинскую терминалогию,   неестественный в общении.</t>
  </si>
  <si>
    <t xml:space="preserve">Участник ведет себя и общается с пациентом профессионально. </t>
  </si>
  <si>
    <t>Участник здоровается и прощается с пациентом, обращается к пациенту, как он этого пожелает,  во время выполнения задания осуществляет зрительный контакт  с пациентом и необходимую дистанцию для межличностного общения, говорит понятными пациенту фразами, грамотно, ясно выражает мысли, использует соответствующие ситуации  жесты, мимику, позу, тон, спокойный темп речи, естественность.</t>
  </si>
  <si>
    <t>Определить чдд</t>
  </si>
  <si>
    <t>Оказание медико-социальной помощи  пациенту со старческой астенией в условиях центра сестринского ухода.</t>
  </si>
  <si>
    <t xml:space="preserve"> Подготовить необходимое оснащение и оборудование для  измерения температуры, пульсоксиметрии, чдд, пульса и А/Д</t>
  </si>
  <si>
    <t xml:space="preserve"> Подготовить необходимое оснащение и оборудование для  измерения А/Д и пульса</t>
  </si>
  <si>
    <t xml:space="preserve"> Подготовить необходимое оснащение и оборудование для  проведения масляной клизмы</t>
  </si>
  <si>
    <t xml:space="preserve"> Подготовить пациента для проведения масляной клизмы</t>
  </si>
  <si>
    <t>Провести масляную клизму</t>
  </si>
  <si>
    <t>Подготовить необходимое оснащение для перемещения пациента в постели</t>
  </si>
  <si>
    <t>Подготовить пациента к оценка наличия  когнитивных нарушений по шкале оценки "Тест Мини-ког"</t>
  </si>
  <si>
    <t>Участник объясняет пациенту  как выполнить тест, рассказывает пациенту для чего необходимо проводить оценку когнитивных нарушений</t>
  </si>
  <si>
    <t>Провести оценку  наличия  когнитивных нарушений по шкале оценки "Тест Мини-ког"</t>
  </si>
  <si>
    <t>Провести оценку  питания по краткой шкале оценки питания</t>
  </si>
  <si>
    <t xml:space="preserve">И </t>
  </si>
  <si>
    <t>Подготовить пациента к выявлению (скринингу) и оценки тяжести когнитивных расстройств  по шкале оценки психического статуса</t>
  </si>
  <si>
    <t>Участник объясняет пациенту  как пройти скрининг, рассказывает пациенту для чего необходимо проводить оценку тяжести когнитивных расстройств  по шкале оценки психического статуса</t>
  </si>
  <si>
    <t>Провести оценку  тяжести когнитивных расстройств  по шкале оценки психического статуса</t>
  </si>
  <si>
    <t>Участник здоровается и прощается с пациентом, обращается к пациенту как он этого пожелает,  во время выполнения задания осуществляет зрительный контакт  с пациентом и необходимую дистанцию для межличностного общения, говорит понятными пациенту фразами, грамотно, ясно выражает мысли, использует соответствующие ситуации  жесты, мимику, позу, тон, спокойный темп речи, естественность.</t>
  </si>
  <si>
    <t>Участник обозначает цель визита, начинает беседу с открытых вопросов, использует уточняющие вопросы. Участник задает как минимум 2 вопроса о физическом состоянии пациента. Спрашивает о не менее 2 симптомах, которые могут беспокоить сейчас.  Интересуется самочувствием и готовностью пациента перед каждой манипуляцией.</t>
  </si>
  <si>
    <t>Участник развернуто объясняет цель и ход каждой манипуляции перед выполнением , вежливо предупреждает пациента что необходимо делать во время манипуляций , предупреждает о возможных неприятных ощущениях во время манипуляций, озвучивает и интерпретирует результаты полученных данных после проведенных манипуляций.</t>
  </si>
  <si>
    <t>Участник здоровается и прощается с пациентом, обращается к пациенту как он этого пожелает,  во время выполнения задания осуществляет зрительный контакт  с пациентом и необходимую дистанцию для межличностного общения, говорит, делая паузы, понятными пациенту фразами, грамотно, ясно выражает мысли, использует соответствующие ситуации  жесты, мимику, позу, тон, спокойный темп речи, естественность.</t>
  </si>
  <si>
    <t>Участник не обращается к пациенту по имени,   редко осуществляет зрительный контакт  с пациентом и необходимую дистанцию для межличностного общения, говорит быстро, непонятными пациенту фразами, использует медицинскую терминалогию,   неестественный в общении.</t>
  </si>
  <si>
    <t>Патронаж пациента  с острым тонзиллитом (ангиной) на дому.</t>
  </si>
  <si>
    <t xml:space="preserve"> Подготовить необходимое оснащение и оборудование для  измерения температуры</t>
  </si>
  <si>
    <t>Подготовить оснащение для проведения ингаляции</t>
  </si>
  <si>
    <t>Обучить пациента использованию небулайзера</t>
  </si>
  <si>
    <t xml:space="preserve">Провести ингаляцию </t>
  </si>
  <si>
    <t>Подготовить необходимое оснащение для проведение забора биоматериала из зева</t>
  </si>
  <si>
    <t>Провести забор биоматериала из зева</t>
  </si>
  <si>
    <t xml:space="preserve"> Участник  проводит  дезинфекцию оборудования согласно СанПиН 2.1.3684 – 21, утилизирует отходы в домашних условиях</t>
  </si>
  <si>
    <t xml:space="preserve">Участник обозначает цель визита, начинает беседу с открытых вопросов, использует уточняющие вопросы. Участник задает как минимум 2 вопроса о физическом состоянии пациента. Спрашивает о не менее 2 симптомах, которые могут беспокоить сейчас.  </t>
  </si>
  <si>
    <t xml:space="preserve"> Подготовить оснащение к внутримышечной инъекции</t>
  </si>
  <si>
    <t>Произвести расчет и развести лекарственный препарат во флаконе</t>
  </si>
  <si>
    <t xml:space="preserve"> Набрать ЛС из флакона в шприц</t>
  </si>
  <si>
    <t xml:space="preserve"> Провести внутримышечную инъекцию </t>
  </si>
  <si>
    <t>Патронаж пациента  с бронхиальной астмой на дому.</t>
  </si>
  <si>
    <t>Г</t>
  </si>
  <si>
    <t>Проконтролировать знания действий пациента при возникновении приступа</t>
  </si>
  <si>
    <t>Подготовить пикфлуометр</t>
  </si>
  <si>
    <t>Провести пикфлуометрию</t>
  </si>
  <si>
    <t>Контроль знаний по пикфлуометрии</t>
  </si>
  <si>
    <t>Подготовить к  использованию турбухалер</t>
  </si>
  <si>
    <t>Показать использование турбухалера</t>
  </si>
  <si>
    <t>Дать рекомендации по образу жизни пациента</t>
  </si>
  <si>
    <t xml:space="preserve"> Участник  обучает пациента правилам обработки пикфлуометра, утилизирует отходы в домашних условиях</t>
  </si>
  <si>
    <t xml:space="preserve">Участник обговаривает с пациентом не менее 3х ситуаций, при которых нужно обратиться к врачу. </t>
  </si>
  <si>
    <t>Оказать первую помощь при ожоге. Часть 1</t>
  </si>
  <si>
    <t>Оказать первую помощь при ожоге. Часть 2</t>
  </si>
  <si>
    <t>Д</t>
  </si>
  <si>
    <t>Консультирование пациента после тиреоидэктомии в условиях дневного стационара</t>
  </si>
  <si>
    <t>Проведение диспансеризации и профилактического консультирования пациентам с факторами риска развития ХНИЗ в рамках профилактического медицинского осмотра определенных групп взрослого населения.</t>
  </si>
  <si>
    <t xml:space="preserve">Подготовить оснащение для проведения антропометрии </t>
  </si>
  <si>
    <t xml:space="preserve"> Подготовить необходимое оснащение и оборудование для  измерения А/Д</t>
  </si>
  <si>
    <t xml:space="preserve"> Подготовить необходимое оснащение и оборудование для  проведения электрокардиографии</t>
  </si>
  <si>
    <t>Провести электрокардиографию</t>
  </si>
  <si>
    <t>Подготовить пациента к забору крови на биохимические исследования</t>
  </si>
  <si>
    <t>Е</t>
  </si>
  <si>
    <t xml:space="preserve">Заполненить  анкету </t>
  </si>
  <si>
    <t xml:space="preserve">Определить окружность талии  </t>
  </si>
  <si>
    <t xml:space="preserve">Рассчитать индекс массы тела </t>
  </si>
  <si>
    <t>Проведение диспансеризации в рамках профилактического медицинского осмотра определенных групп взрослого населения.</t>
  </si>
  <si>
    <t>Проведение профилактического консультирования пациентам с факторами риска развития ХНИЗ в рамках профилактического медицинского осмотра определенных групп взрослого населения.</t>
  </si>
  <si>
    <t>Участник информирует пациента о выявленных факторах риска (ФР)</t>
  </si>
  <si>
    <t>Участник объясняет пациенту о  необходимости снижения и контроля фактора риска и поддержания ЗОЖ, повышения ответственности за здоровье.</t>
  </si>
  <si>
    <t>Участник оценивает отношение пациента к ФР, его желание и готовность к изменению (оздоровлению) образа жизни, оценивает индивидуальные особенности</t>
  </si>
  <si>
    <t>Участник обсуждает и составляет совместно с пациентом согласованный, конкретный и реалистичный план оздоровления</t>
  </si>
  <si>
    <t>Участник уточняет, насколько пациент понял советы и рекомендации</t>
  </si>
  <si>
    <t>Участник дает рекомендации пациенту по питанию, физическим нагрузкам, привычкам согласно его образу жизни и потребностям</t>
  </si>
  <si>
    <t xml:space="preserve">Информирование </t>
  </si>
  <si>
    <t>Контроль факторов риска</t>
  </si>
  <si>
    <t xml:space="preserve">Оценка отношения пациента к ФР </t>
  </si>
  <si>
    <t xml:space="preserve">Составление плана </t>
  </si>
  <si>
    <t xml:space="preserve">Обратная связь с пациентом </t>
  </si>
  <si>
    <t>Рекомендации пациенту</t>
  </si>
  <si>
    <t>Организация безопасной и комфортной среды для работы с пациентами</t>
  </si>
  <si>
    <t>Установление  контакта с пациентом</t>
  </si>
  <si>
    <t>Участник не устанавливает контакт с пациентом</t>
  </si>
  <si>
    <t>Участник устанавливает контакт с пациентом корректно, но есть  недочеты</t>
  </si>
  <si>
    <t>Участник устанавливает контакт с пациентом корректно, но есть некоторые недочеты</t>
  </si>
  <si>
    <t>Эффективная передача информации, способствующая формированию осознанного восприятия рекомендаций</t>
  </si>
  <si>
    <t>Участник передает информацию некорректно</t>
  </si>
  <si>
    <t>Участник передает информацию корректно, но есть  недочеты</t>
  </si>
  <si>
    <t>Участник передает информацию корректно, но есть незначительные недочеты</t>
  </si>
  <si>
    <t xml:space="preserve">Участник внимательно слушает первые слова пациента, чтобы отвечать ему в том же темпе, с похожей интонацией и громкостью голоса, стремиться в начале беседы задавать вопросы открытого типа – требующие развернутого ответа, слушает внимательно, не перебивая, но при необходимости берет инициативу на себя, подводя пациента к главной цели встречи. </t>
  </si>
  <si>
    <t>Участник обсуждает план работы с пациентом, четко разъясняет пациенту цели рекомендации/совета,  задает вопросы и выслушивает пациента с повторным объяснением сути совета (при необходимости), дает конкретные адресные советы.</t>
  </si>
  <si>
    <t>Проведение иммунопрофилактики инфекционных заболеваний различным группам взрослого населению.</t>
  </si>
  <si>
    <t>Ж</t>
  </si>
  <si>
    <t xml:space="preserve">Проведение иммунопрофилактики против бешенства </t>
  </si>
  <si>
    <t>Составление плана иммунопрофилактики</t>
  </si>
  <si>
    <t>В написанном плане указано ФИО участника и пациента, регион, дата написания плана. Участник составил график вакцинации согласно схеме введения антирабической вакцины, с указанием дат.</t>
  </si>
  <si>
    <t xml:space="preserve">Подготовить рабочее место </t>
  </si>
  <si>
    <t xml:space="preserve">Развести препарат </t>
  </si>
  <si>
    <t>Проведение иммунопрофилактики против Covid 19</t>
  </si>
  <si>
    <t xml:space="preserve">Согреть препарат </t>
  </si>
  <si>
    <t>Использовать СИЗ</t>
  </si>
  <si>
    <t xml:space="preserve"> Участник использует СИЗ согласно СанПиН 2.1.3684-21</t>
  </si>
  <si>
    <t xml:space="preserve">Участник уточняет цель визита пациента. Участник задает как минимум 2 вопроса о физическом состоянии пациента. Спрашивает о не менее 2 симптомах, которые могут беспокоить сейчас.  </t>
  </si>
  <si>
    <t>Участник задает как минимум 2 вопроса об эмоциональном состоянии пациента, обращая внимание на его настроение , при необходимости оказывает поддержку пациенту, поощряет пациента говорить,  проявляет уважение к пациенту и раскрывает эмоции.</t>
  </si>
  <si>
    <t>Участник развернуто объясняет цель и ход  манипуляции перед выполнением , вежливо предупреждает пациента что необходимо делать во время манипуляций , предупреждает о возможных неприятных ощущениях во время манипуляций.</t>
  </si>
  <si>
    <t>Придать пациенту необходимое положение</t>
  </si>
  <si>
    <t xml:space="preserve"> Ввести вакцину пациенту </t>
  </si>
  <si>
    <t>Организация и проведение занятия в рамках школы пациента с сахарным диабетом 2 типа.</t>
  </si>
  <si>
    <t>З</t>
  </si>
  <si>
    <t>Организация и проведение занятия в рамках школы пациента с сахарным диабетом 2 типа</t>
  </si>
  <si>
    <t xml:space="preserve"> Вводная часть занятия (часть 1)</t>
  </si>
  <si>
    <t xml:space="preserve"> Участник знакомиться со слушателями и просит их представиться.  Участник обговаривает план занятия, договаривается со слушателями о правилах, которые будут соблюдаться во время занятия. </t>
  </si>
  <si>
    <t>3</t>
  </si>
  <si>
    <t xml:space="preserve"> Информационная часть (часть 1)</t>
  </si>
  <si>
    <t>Участник рассказывает слушателям про глюкозу , ее функции в организме человека,  говорит о важности измерения уровня глюкозы крови  пациентам с сахарным диабетом 2 типа.</t>
  </si>
  <si>
    <t xml:space="preserve"> Информационная часть (часть 2)</t>
  </si>
  <si>
    <t>Участник говорит о нормах уровня сахара в крови, рассказывает о гипергликемии, о частоте измерения уровня глюкозы крови. Участник рассказывает о местах прокола, обосновывая место выбора.</t>
  </si>
  <si>
    <t xml:space="preserve"> Активная часть (часть 1)</t>
  </si>
  <si>
    <t xml:space="preserve"> Участник рассказывает и демонстрирует правила подготовки глюкометра к работе, хранения и использования тест-полосок</t>
  </si>
  <si>
    <t xml:space="preserve"> Активная часть (часть 2)</t>
  </si>
  <si>
    <t xml:space="preserve"> Участник демонстрирует технику проведения глюкометрии</t>
  </si>
  <si>
    <t xml:space="preserve">  Заключение </t>
  </si>
  <si>
    <t xml:space="preserve"> Участник подводит итоги занятия, уточняет, все ли  понятно пациентам. Участник задает вопросы каждому пациенту для оценки усвоения информации.</t>
  </si>
  <si>
    <t>Домашнее задание</t>
  </si>
  <si>
    <t xml:space="preserve"> Участник предлагает слушателям заносить в дневник самоконтроля уровень сахара в крови</t>
  </si>
  <si>
    <t xml:space="preserve"> Соответствие внешнего вида участника нормам и правилам</t>
  </si>
  <si>
    <t xml:space="preserve">  Участник  проводит  дезинфекцию оборудования, поверхностей и оснащения согласно СанПиН 2.1.3684 – 21, утилизирует отходы согласно  СанПиН 3.3686-21 , обучает пациента проводить  дезинфекцию оборудования, поверхностей и оснащения,  утилизировать отходы в домашних условиях.</t>
  </si>
  <si>
    <t xml:space="preserve"> Обеспечить безопасность при  выполнении манипуляций (часть 1)</t>
  </si>
  <si>
    <t xml:space="preserve"> Участник обучает пациента готовить необходимое оснащение для проведения глюкометрии,  соблюдать правила асептики</t>
  </si>
  <si>
    <t>Обеспечить безопасность при  выполнении манипуляций (часть 2)</t>
  </si>
  <si>
    <t>Участник рассказывает пациенту о возможных осложнениях сахарного диабета 2 типа</t>
  </si>
  <si>
    <t>1</t>
  </si>
  <si>
    <t xml:space="preserve"> Участник заполняет медицинскую документацию в форме электронного документа</t>
  </si>
  <si>
    <t xml:space="preserve"> Обеспечить уважение к слушателям</t>
  </si>
  <si>
    <t>Участник не проявляет уважение к слушателям</t>
  </si>
  <si>
    <t>Участник практически не проявляет уважение к слушателям</t>
  </si>
  <si>
    <t xml:space="preserve">Участник проявляет уважение к слушателям, но не ведет активный диалог </t>
  </si>
  <si>
    <t>Участник  относится к слушателям доброжелательно, принимает их мнение, поддерживает, не критикует, не оценивает, ведет активный диалог со слушателями в течение всего занятия, стимулирует пациентов к выражению собственных мнений, опасений, сомнений (настаивает, подбадривает, выслушивает, переформулирует высказывания пациентов). Акцентирует внимание на положительных результатах. Рекомендует обращаться по возникающим вопросам, дает контактный номер телефона</t>
  </si>
  <si>
    <t xml:space="preserve"> Демонстрировать профессиональное поведение</t>
  </si>
  <si>
    <t xml:space="preserve"> Предоставлять памятку для пациентов</t>
  </si>
  <si>
    <t>2</t>
  </si>
  <si>
    <t>Памятка не составлена</t>
  </si>
  <si>
    <t>Памятка составлена не корректа, много недочетов</t>
  </si>
  <si>
    <t>Памятка составлена корректно, но имеются небольшие недочеты</t>
  </si>
  <si>
    <t xml:space="preserve"> В памятке записаны ФИО пациента и участника. Текст и изображения распределены равномерно, рациональное соотношение элементов памятки и свободного пространства. В памятке отсутствуют  сложные медицинские термины и грамматические ошибки. Используемые элементы соответствуют теме и вносят свой вклад в общий смысл памятки. Эффективно использованы цвета, линии, формы чтобы сделать памятку интересной и привлекательной. Памятка содержит грамотно изложенную и лаконично представленную информацию по теме. Тема раскрыта полностью. </t>
  </si>
  <si>
    <t xml:space="preserve"> Подготовить презентацию для выступления</t>
  </si>
  <si>
    <t>Участник не подготовил  презентацию.</t>
  </si>
  <si>
    <t xml:space="preserve"> Презентация оформлена небрежно, информация не раскрывает тему занятия.</t>
  </si>
  <si>
    <t>Презентация оформлена по правилам, но имеются незначительные недостатки.</t>
  </si>
  <si>
    <t xml:space="preserve"> Презентация оформлена в едином стиле, соответствует теме. Слайды содержат не более 3 цветов. Текст расположен на слайде удобно для прочтения. Использование одного типа шрифта во всей презентации.</t>
  </si>
  <si>
    <t>Предоставление презентации</t>
  </si>
  <si>
    <t>Участник не подготовил выступление.</t>
  </si>
  <si>
    <t>Участник во время выступления читает подготовленный текст.</t>
  </si>
  <si>
    <t xml:space="preserve">Участник во время выступления использует краткий конспект. </t>
  </si>
  <si>
    <t>Участник во время выступления использует краткий план в котором отмечена только последовательность тезисов.</t>
  </si>
  <si>
    <t xml:space="preserve"> Предоставлять информацию в необходимой форме</t>
  </si>
  <si>
    <t>Участник не способен предоставить информацию в необходимой форме</t>
  </si>
  <si>
    <t>Участник не чередует теоретическую и практическую формы обучения, затрачивает больше времени на информационный блок</t>
  </si>
  <si>
    <t>Участник чередует теоретическую и практическую формы обучения, но затрачивает больше времени на информационный блок</t>
  </si>
  <si>
    <t xml:space="preserve">Участник чередует теоретическую и практическую формы обучения, не затягивает проведение информационного блока (на каждый информационный блок не более 10 минут). Передаваемая информация  имеет подтверждение в проверенных источниках, отражает истинные факты и события. </t>
  </si>
  <si>
    <t xml:space="preserve"> Подготовить необходимое оснащение и оборудование для  измерения   пульса и А/Д</t>
  </si>
  <si>
    <t>Обеспечить выдачу лекарственного препарата</t>
  </si>
  <si>
    <t>Дать рекомендации по применению лекарственного препарата</t>
  </si>
  <si>
    <t>Обучить пациента проведению лимфодренажного массажа</t>
  </si>
  <si>
    <t>Обучить пациента дыхательных упражнениям</t>
  </si>
  <si>
    <t>Дать рекомендации по образу жизни</t>
  </si>
  <si>
    <t>Подготавливает пациента к выполнению дыхательных упражнений</t>
  </si>
  <si>
    <t>Оказать психо-эмоциональную поддержку</t>
  </si>
  <si>
    <t xml:space="preserve">Участник здоровается и прощается с пациентом, обращается к пациенту, как он этого пожелает,  во время выполнения задания осуществляет зрительный контакт  с пациентом и необходимую дистанцию для межличностного общения, говорит понятными пациенту фразами, грамотно, ясно выражает мысли, использует соответствующие ситуации  жесты, мимику, позу, тон, спокойный темп речи, естественность , отвечает на  вопросы </t>
  </si>
  <si>
    <t xml:space="preserve"> Участник проводит идентификацию пациента, интересуется состоянием пациента во время выполнения лимфодренажного массажа и дыхательных упражнений, выясняет наличие аллергии на ЛС.</t>
  </si>
  <si>
    <t xml:space="preserve"> Участник использует перчатки согласно СанПиН 2.1.3684-21 </t>
  </si>
  <si>
    <t>Подготовить пациента к оценке недостаточности питания у пациентов пожилого и старческого
возраста по шкале оценки питания</t>
  </si>
  <si>
    <t>Участник спрашивает пациента о месте ожога,  охлаждает  обожженную поверхность проточной водой не менее 1 минуты, оценивает боль пациента</t>
  </si>
  <si>
    <t xml:space="preserve"> Участник заполняет журнал учета профилактических прививок</t>
  </si>
  <si>
    <t xml:space="preserve"> Участник проводит идентификацию пациента, убеждается в пригодности применения оснащения для проведения масляной клизмы, осматривает анальное отверстие у пациента перед введением газоотводной трубки,  рассказывает пациенту о действии масла  в соотвествии с медицинской документацией,  проверяет тормоза кровати.</t>
  </si>
  <si>
    <t>Участник обсуждает план работы с пациентом, рассказывая кратко цель каждой манипуляции, согласовывает план с пациентом, спрашивает, нужно ли что-то еще добавить в план.</t>
  </si>
  <si>
    <t>Участник знакомит пациента с врачебным назначением, выясняет исходный уровень знаний, рассказывает для чего необходимо проводить ингаляцию, знакомит пациента с прибором и говорит о принципе действия небулайзера.</t>
  </si>
  <si>
    <t>Участник проявляет уважение к пациенту, рассказывает пациенту о местах проведения в/м инъекции, спрашивает, куда удобнее пациенту провести инъекцию, спрашивает разрешения передвигать и использовать личные вещи пациента, предупреждает пациента о возможных неприятных или болезненных ощущениях во время выполнения процедур.</t>
  </si>
  <si>
    <t xml:space="preserve"> Участник контролирует  самостоятельную технику проведения пикфлуометрии у пациента.                                                                             Корректирует неправильные действия пациента.  Интерпретирует полученные результаты в соответствии с планом лечения.</t>
  </si>
  <si>
    <t>Участник помогает пациенту заполнить анкету, отвечает на вопросы пациента</t>
  </si>
  <si>
    <t xml:space="preserve"> Участник заполняет медицинскую документацию, в том числе в форме электронного документа,  проводит идентификацию пациента. Подписывает электрокардиограму: фамилия, имя, отчество пациента, число, месяц, год рождения, дата и время регистрации</t>
  </si>
  <si>
    <t xml:space="preserve">Участник помогает/рекомендует пациенту занять удобное и безопасное положение и при котором хорошо доступна предполагаемая область инъекции, освобождает ее от одежды </t>
  </si>
  <si>
    <t xml:space="preserve">Участник обговаривает с пациентом не менее 3х ситуаций, при которых нужно обратиться к врачу, например: появление абсцесса в месте инъекции, лихорадка выше 40 °C, судороги, аллергические реакции и т.п. </t>
  </si>
  <si>
    <t>Участник обозначает цель визита, начинает беседу с открытых вопросов, использует уточняющие вопросы. Участник задает как минимум 2 вопроса о физическом состоянии пациента. Спрашивает о не менее 2 симптомах, которые могут беспокоить сейчас.  Проводит оценку боли по ВАШ, внешне оценивает повязку на послеоперационной ране.</t>
  </si>
  <si>
    <t xml:space="preserve"> Участник проводит идентификацию пациента, убеждается в пригодности применения лекарственных препаратов, рассказывает пациенту о действии и возможных побочных эффектах ЛС в соотвествии с медицинской документацией. Рекомендует пациенту прополаскивать  рот водой, не проглатывая воду после ингаляции ДПИ.  Рассказывает  пациенту о действии противоожоговой повязки. Проверяет температуру воды перед оказанием неотложной помощи при ожоге.</t>
  </si>
  <si>
    <t>Участник проявляет уважение к пациенту. Спрашивает разрешения передвигать личные вещи, интересуется комфортно ли пациенту во время манипуляций. Предупреждает пациента о возможных неприятных ощущениях во время манипуляций.</t>
  </si>
  <si>
    <t>Участник здоровается и прощается с пациентом, обращается к пациенту как он этого пожелает,  во время выполнения задания осуществляет зрительный контакт  с пациентом и необходимую дистанцию для межличностного общения, говорит понятными пациенту фразами, грамотно, ясно выражает мысли, использует соответствующие ситуации  жесты, мимику, позу, тон, спокойный темп речи, естественность. Участник проявляет уважение к пациенту, интересуется комфортно ли пациенту во время манипуляций. Уточняет у пациента о возможных противопоказаниях применения препаратов, рассказывает о возможных общих и местных реакциях на введение вакцины. Дает пациенту памятку с датой следующей вакцинации.</t>
  </si>
  <si>
    <t>Подготовить пациента к выполнению лимфодренажного массажа</t>
  </si>
  <si>
    <t>Разместить пациента в постели в положении Фаулера</t>
  </si>
  <si>
    <t xml:space="preserve"> Участник готовит пациента к манипуляции в соответствии с самочувствием пациента и правилами подготовки к манипуляции.Рассказывает пациенту о местах введения ПВК, уточняет, какая у пациента рабочая рука и спрашивает, куда удобнее пациенту ввести ПВК.</t>
  </si>
  <si>
    <t>Участник  проводит обработку рук  (Методические указания МУ 3.5.1.3674-20 "Обеззараживание рук медицинских работников и кожных покровов пациентов при оказании медицинской помощи" (утв. Федеральной службой по надзору в сфере защиты прав потребителей и благополучия человека 14 декабря 2020 г.))</t>
  </si>
  <si>
    <t xml:space="preserve"> Участник заполняет медицинскую документацию, в том числе в форме электронного документа.</t>
  </si>
  <si>
    <t>Участник проводит идентификацию пациентов,  соблюдает правила асептики и антисептики при выполнении манипуляций, проверяет тормоза кровати, проверяет сроки годности используемого оснащения, оценивает пригодность используемых ЛС.</t>
  </si>
  <si>
    <t xml:space="preserve"> Участник отразил все планируемые манипуляции и/или мероприятия в плане рабооты с пациентом,  выполнил задания согласно плану, поставил цели ко всем заданиям (все цели ориентированы на пациента).  В написанном плане указано ФИО участника и пациента,полное название региона, дата написания плана.  Участник выполнил все манипуляции согласно времени, указанному в плане.</t>
  </si>
  <si>
    <t>Участник готовит рабочее место и оснащение для перемещения пациента в постели в соотвествии в соотвествии  с  ГОСТ Р 52623.3 – 2015 и предпочтениями пациента.</t>
  </si>
  <si>
    <t xml:space="preserve">Участник проводит оценку  наличия  когнитивных нарушений по шкале оценки "Тест Мини-ког" в соотвествии с  Клиническими рекомендациями «Старческая астения».
</t>
  </si>
  <si>
    <t xml:space="preserve">Участник проводит оценку  питания по краткой шкале оценки питания в соотвествии с  Клиническими рекомендациями «Старческая астения».
</t>
  </si>
  <si>
    <t xml:space="preserve">Участник проводит оценку  тяжести когнитивных расстройств  по шкале оценки психического статуса в соотвествии с  Клиническими рекомендациями «Старческая астения».
</t>
  </si>
  <si>
    <t xml:space="preserve"> Участник при выполнении всего задания соблюдает биомеханику и эргономичную рабочую позу, регулирует высоту кровати, убирает поручни во время работы с пациентом.</t>
  </si>
  <si>
    <t xml:space="preserve">  Участник заполняет медицинскую документацию, в том числе в форме электронного документа.</t>
  </si>
  <si>
    <t>Участник готовит рабочее место в соответствии с алгоритмом манипуляции и медицинской документацией.</t>
  </si>
  <si>
    <t>Участник обговаривает с пациентом не менее 3х ситуаций, при которых нужно обратиться к врачу.</t>
  </si>
  <si>
    <t xml:space="preserve"> Участник использует перчатки согласно СанПиН 2.1.3684-21, медицинскую маску при заборе мазка.использует СИЗ.</t>
  </si>
  <si>
    <t xml:space="preserve"> Участник заполняет медицинскую документацию.</t>
  </si>
  <si>
    <t>Участник  накладывает специальную повязку на место ожога</t>
  </si>
  <si>
    <t xml:space="preserve"> Участник  проводит обработку рук  (Методические указания МУ 3.5.1.3674-20 "Обеззараживание рук медицинских работников и кожных покровов пациентов при оказании медицинской помощи" (утв. Федеральной службой по надзору в сфере защиты прав потребителей и благополучия человека 14 декабря 2020 г.))</t>
  </si>
  <si>
    <t>Участник готовит рабочее место в соответствии с ГОСТ Р 52623.1 – 2008  и инструкцией по применению оборудования.</t>
  </si>
  <si>
    <t>Участник помогает пациенту принять лекарственный препарат в соответствии с медицинской документацией и листом врачебных назначений</t>
  </si>
  <si>
    <t>Участник обучает пациента принимать лекарственный препарат в домашних условиях, акцентирует внимание на дозировке, способе применения, побочных действиях.</t>
  </si>
  <si>
    <t>Участник демонстрирует не менее 3х массажных движений. Просит пациента повторить, корректирует неправильные действия</t>
  </si>
  <si>
    <t>Участник мотивирует пациента выполнять лимфодренажный массаж, говорит о преимуществах, показаниях и противопоказаниях.</t>
  </si>
  <si>
    <t>Участник мотивирует пациента выполнять дыхательные упражнения, говорит о преимуществах, показаниях и противопоказаниях.</t>
  </si>
  <si>
    <t>Участник демонстрирует технику диафрагмального дыхания. Просит пациента повторить, корректирует неправильные действия</t>
  </si>
  <si>
    <t>Участник дает рекомендации (не менее 3-ех)  по питанию, физическим нагрузкам согласно предпочтениям, потребностям и образу жизни пациента, объясняя каждую рекомендацию.</t>
  </si>
  <si>
    <t xml:space="preserve"> Участник соблюдает нормы профессиональной одежды, обуви, внешнего вида</t>
  </si>
  <si>
    <t>Участник обозначает цель визита, начинает беседу с открытых вопросов, использует уточняющие вопросы. Участник задает как минимум 2 вопроса о физическом состоянии пациента, спрашивает о симптомах, которые могут беспокоить сейчас</t>
  </si>
  <si>
    <t>Участник задает как минимум 2 вопроса об эмоциональном состоянии пациента, обращая внимание на его настроение , участник принимает и называет эмоции пациента , воспроизводит информацию пациента для верификации его состояния, оказывает поддержку пациенту, поощряет пациента говорить, сопереживает пациенту, проявляет уважение к пациенту и раскрывает эмоции. Мотивирует пациента на активное участие в реабилитации.</t>
  </si>
  <si>
    <t>Участник готовит рабочее место в соответствии с алгоритмом манипуляции.</t>
  </si>
  <si>
    <t xml:space="preserve">Участник вводит вакцину пациенту в соответствии с ГОСТ Р 52623.4 – 2015 и приказом Минздрава России от 6 декабря 2021 г. N 1122н «Об утверждении национального календаря профилактических прививок, календаря профилактических прививок по эпидемическим показаниям и порядка проведения профилактических прививок». </t>
  </si>
  <si>
    <t xml:space="preserve"> Подготовить пациента введения периферического катетера в вену руки</t>
  </si>
  <si>
    <t>Ввести периферический катетер в вену руки</t>
  </si>
  <si>
    <t xml:space="preserve">Участник объясняет пациенту  как пройти скрининг, рассказывает пациенту для чего необходимо проводить оценку питания. 
</t>
  </si>
  <si>
    <t>Региональный этап Чемпионата по профессиональному мастерству «Профессионалы» в 2025 г.</t>
  </si>
  <si>
    <t>Участник подготовил и проверил целосность и исправность: прибора для измерения артериального давления, фонендоскопа, пульсоксиметра, термометра</t>
  </si>
  <si>
    <t>Участник подготовил и проверил целосность и исправность: прибора для измерения артериального давления, фонендоскопа</t>
  </si>
  <si>
    <t xml:space="preserve">                                 </t>
  </si>
  <si>
    <t xml:space="preserve"> </t>
  </si>
  <si>
    <t xml:space="preserve"> Участник предлагает или помогает пациенту занять удобное положение в кровати, подкладывает впитывающую пеленку для защиты поверхности постели.  </t>
  </si>
  <si>
    <t>Участник готовит турбухалер к  использованию  в соотвествии с инструкцией по применению и медицинской документацией.Участник обращает внимание пациента на индикатор доз.</t>
  </si>
  <si>
    <t>Определить массу тела и измерить рост</t>
  </si>
  <si>
    <t>Участник рассчитывает  ИМТ в соответствии с таблицей</t>
  </si>
  <si>
    <t xml:space="preserve"> Набрать препарат из буфуса в шприц</t>
  </si>
  <si>
    <t xml:space="preserve"> Набрать препарат из  буфуса в шприц</t>
  </si>
  <si>
    <t xml:space="preserve"> Участник отразил все планируемые манипуляции и/или мероприятия в плане рабооты с пациентом,  выполнил задания согласно плану, поставил цели ко всем заданиям (все цели ориентированы на пациента).  В написанном плане указано ФИО участника и пациента,полное название региона,нселенный пункт, дата написания плана.  Участник выполнил все манипуляции согласно времени, указанному в плане</t>
  </si>
  <si>
    <t>Участник протирает термометр антисептической салфеткой
Помогает пациенту принять удобное положение.
Осмотривает кожу лобной области/за мочкой уха пациента, убирает волосы и при необходимости - вытирает насухо бумажным полотенцем
Наводит бесконтактный медицинский термометр на лоб пациента на расстоянии 3 – 5 см согласно инструкции
Нажимает курок/кнопку бесконтактного медицинского термометра однократно.
Производит считывание показаний с дисплея.</t>
  </si>
  <si>
    <t>Участник готовит рабочее место в соотвествии с алгоритмом манипуляции и медицинской документацией.  Проверить исправность источника кислорода. Заполнить увлажнитель кислорода раствором NaCl 0,9%, подготовить лицевую кислородную маску, марлевые салфетки</t>
  </si>
  <si>
    <t xml:space="preserve">Участник проводит оксигенотерапию в соответствии с алгоритмом манипуляции и медицинской документацией. 
Придает пациенту возвышенное положение
Вскрывает упаковку с лицевой кислородной маской
Присоединяет маску к оборудованию, проверяет герметичности соединения
Подключает прибор
Накладывает маску на лицо пациента, закрепляет её на затылке
Проверяет степень прилегания маски к коже пациента
Уточняет у пациента о его самочувствии.
</t>
  </si>
  <si>
    <t xml:space="preserve"> Участник готовит рабочее место и оснащение для  ухода за цистостомой  в соотвествии с алгоритмом манипуляции и медицинской документацией.Участник проверяет сроки годности, стерильность салфеток, раствора для обработки кожи, мочеприёмник, специальныую пластырную повязку.</t>
  </si>
  <si>
    <t>Участник обговаривает с пациентом не менее 3х ситуаций, при которых нужно обратиться к врачу. Рекомендует использовать кнопку вызова медперсонала. Ситуации, при которых необходимо обратится к врачу: повышение температуры тела, моча мутного цвета, моча с кровью,отсутствие мочи.</t>
  </si>
  <si>
    <t>Участник определяет пульс в соотвествии с алгоритмом манипуляции.Приложить указательный, средний и безымянный пальцы на место прощупывания пульса. Слегка придавить артерию к лучевой кости. Определить  количество пульсовых волн в течение 1 минуты.Озвучить результат.</t>
  </si>
  <si>
    <t xml:space="preserve"> Участник отразил все планируемые манипуляции и/или мероприятия в плане рабооты с пациентом,  выполнил задания согласно плану, поставил цели ко всем заданиям (все цели ориентированы на пациента).  В написанном плане указано ФИО участника и пациента,полное название региона, населенный пункт, дата написания плана.  Участник выполнил все манипуляции согласно времени, указанному в плане.</t>
  </si>
  <si>
    <t xml:space="preserve">Участник определяет пульс в соотвествии с алгоритмом манипуляции.Участник придает пациенту удобное положение, усаживает или укладывает его.
Обрабатывает руки гигиеническим способом, осушает, надевет нестерильные перчатки.
Берет пациента за руки, прижав 2-4 пальцами  лучевые артерии.
Чувствует пульсацию лучевых артерий.
Определяет симметричность пульса.
Продолжает исследование пульса.
Определяет частоту пульса при помощи секундомера или секундной стрелкой часов.
Определяет остальные параметры пульса (наполнение, напряжение, ритм).
Интерпретирует результаты.
Сообщает пациенту о результатах измерения 
</t>
  </si>
  <si>
    <t>Участник готовит рабочее место и оснащение для   проведения масляной клизмы в соотвествии в соотвествии  с  ГОСТ Р 52623.3 – 2015 и медицинской документацией.Участник подготовил и проверил: целосность упаковки шприца Жане, газоотводной трубки и шпателя, оценил их срок годности, определил температуру вазилиного масла</t>
  </si>
  <si>
    <t xml:space="preserve"> Участник предлагает или помогает принять пациенту удобное и безопасное положение лежа на левом боку с слегка приведенными ногами к животу.
Подложил под пациента одноразовую ламинированную пеленку (впитывающую).
</t>
  </si>
  <si>
    <t>Участник проводит масляную клизму в соответствии с алгоритмом манипуляции и медицинской документацией. Участник вскрывает упаковку, извлекает шпатель.
Закруглённый конец газоотводной трубки смазывает вазелином на протяжении 30 см при помощи шпателя.
Набирает в шприц Жане вазелиновое масло 37-38°С .
Приподнимает одной рукой ягодицу.
Другой рукой осторожно вводит газоотводную трубку на 3 -4 см по направлению к пупку.
Далее на 15-20 см по ходу кишечника параллельно позвоночнику.
Узнает у пациента его самочувствие.
Присоединяет к трубке шприц Жане и медленно вводит масло. 
НЕ отсоединяя шприц Жане от газоотводной трубки извлекает газоотводную трубку через сухую нестерильную салфетку.
Вытирает салфеткой (или туалетной бумагой) кожу в области анального отверстия.
Убирает пеленку методом скручивания.</t>
  </si>
  <si>
    <t xml:space="preserve">Участник размещает пациента в постели согласно алгоритму манипуляции, состоянием и возможностями пациента. Участник  надевает нестерильные перчатки.
Регулирует высоту кровати для удобства манипуляций, опускает поручни.
Оценивает положение и состояние пациента.Поднимает изголовье кровати (угол 45-60°).
Подкладывает подушки  под голени пациента.
Подкладывает под голову небольшую подушку.
Подкладывает пациенту под поясницу подушку.
Подкладывает под предплечья и кисти подушку. Предплечья и запястья должны быть приподняты и расположены ладонями вниз.
Подкладывает небольшую подушку/валик под колени пациента.
Подкладывает небольшую подушку пациенту под пятки.
Обеспечивает упор для поддерживания стоп под углом 90°.
Убеждается что пациент лежит удобно. 
Поднимает боковые поручни кровати.
Подвигает прикроватную тумбу рядом с постелью и кладет на нее предметы, часто необходимые пациенту.
Уточняет у пациента его самочувствие.
</t>
  </si>
  <si>
    <t xml:space="preserve">Участник проводит измерение температуры тела   в соотвествии с  алгоритмом манипуляции и инструкцией по применению термометра.Участник включает термометр, дожидается звукового сигнала. 
Помогает пациенту принять удобное положение. 
Осмотривает подмышечную впадину, при необходимос ти вытерает насухо салфеткой или просит пациента сде лать это. 
Располагает термометр в подмышечной области так, чтобы датчик со всех сторон плотно соприкасался с телом пациента (прижать плечо к грудной клетке). 
Оставляет термометр в подмышечной впадине не менее чем на 5 мин. 
После звукового сигнала извлекает термометр из подмышечной впадины, производит считывание показаний термометра
</t>
  </si>
  <si>
    <t xml:space="preserve">Участник готовит рабочее место в соотвествии с алгоритмом манипуляции  и инструкцией по применению оборудования. Участник готовит и проверяет целосность и исправность ингалятора аэрозольного компрессорного (небулайзер) портативного, маски/мундштука. Проверяет целосность упаковки и срок годности шприцов 2 и 5 мл, срок годности препарата для ингаляционной терапии. Проверяет название, дозировку лекарственного средства и физиологического раствора. Наличие стакана с водой комнатной температуры </t>
  </si>
  <si>
    <t>Участник помогает пациенту провести ингаляциюв соответствии с алгоритмом манипуляции и медицинской документацией.Участник предлагает или помогает пациенту занять удобное положение сидя на стуле 
Устанавливает компрессор на ровной твердой поверхности (стол) и подключает его к электрической розетке 
Берет небулайзерную камеру снимает крышку с резервуара для лекарственных средств.
Набирает необходимое количество лекарственного препарата при помощи шприца
Заливает лекарственный препарат в резервуар для лекарственных средств. Набирает необходимое количество физиологического раствора при помощи шприца и заливает в резервуар для лекарственных средств 
Вставляет отбойник в резервуар для лекарственных средств
Надевает крышку небулайзерной камеры обратно на резервуар для лекарственных средств
Присоединяет к небулайзерной камере маску/мундштук, воздуховодную трубку и к небулайзеру, удерживая ее в вертикальном положении
Использует специальный держатель на корпусе компрессора для временного удержания небулайзерной камеры Удерживает небулайзерную камеру вертикально
Надевает на пациента маску, чтобы она закрывала нос и рот/просит пациента плотно обхватить мундштук губами. Нажимает на выключатель (переводит его в положение «включено». Контролирует правильное положение лицевой маски в течение всей процедуры.
Соблюдает длительность одной процедуры - 7-10 минут (до полного расходования раствора)
Нажимает на выключатель (переводит его в положение «выключено»)
Отключает устройство от электрической розетки 
Снимает маску с пациента/вынимает мундштук
Отсоединяет маску/мундштук, небулайзерную камеру, воздуховодную трубку от компрессора
Дает пациенту прополоскать рот кипяченой водой комнатной температуры. Контролирует состояние пациента 
Оценивает достигнутые результаты 
Узнаету пациента его самочувствии</t>
  </si>
  <si>
    <t>Участник готовит рабочее место в соответствии с алгоритмом манипуляции и медицинской документацией. На манипуляционный столик готовит: шприц одноразовый емкостью 5 мл, лоток стерильный, лоток нестерильный для расходуемого материала, антисептические салфетки, перчатки</t>
  </si>
  <si>
    <t>Участник набирет в шприц необходимое количество раствора ЛС из флакона в соотвествии с алгоритмом манипуляции и медицинской документацией. Участник салфеткой с антисептиком обрабатывает резиновую пробку флакона
Берет флакон между указательным и средним пальцами, переворачивает  дном вверх, вводит и набирает  в шприц необходимое количество лекарственного вещества.Следит, чтобы при наборе лекарственного препарата срез иглы находился в растворе.
Извлекает иглу для разведения из флакона.
Надевает на шприц инъекционную иглу, помещает шприц с иглой на стерильный лоток (возможно, поместить шприц с иглой и салфетки инъекционные в упаковку из-под шприца).</t>
  </si>
  <si>
    <t xml:space="preserve">Участник вводит ЛС пациенту внутримышечно в соответствии с ГОСТ Р 52623.4 – 2015 и и медицинской документацией.Участник предлагает пациенту или помочь ему занять удобное положение.
Обрабатывает место инъекции не менее чем двумя салфетками или шариками, смоченными антисептическим раствором
Туго натянгивает кожу пациента в месте инъекции большим и указательным пальцами одной руки.
Берет шприц другой рукой, придерживая канюлю иглы указательным пальцем.
Вводит иглу быстрым движением под углом 90°на 2/3 её длины.
Тянет поршень на себя, чтобы убедиться, что игла не находится в сосуде. 
Медленно вводит лекарственный препарат в мышцу.
Извлекает иглу, прижав к месту инъекции шарик с антисептическим раствором, не отрывая руки с шариком, слегка массирует место введения лекарственного препарата.
Уточняет у пациента о его самочувствии.
</t>
  </si>
  <si>
    <t>Участник готовит и оценивает срок годности. упаковки с одноразовой стерильной сухой пробиркой с вмонтированным зондом-тампоном (тубсер) и одноразовым шпателем, проверяет целосность их упаковок</t>
  </si>
  <si>
    <t xml:space="preserve">Участник проводит забор биоматериала из зева в соответствии с алгоритмом манипуляции и медицинской документацией. Участник предлагает пациенту занять удобное положение, сидя или стоя.
Обрабатывает руки гигиеническим способом, надевает маску и нестерильные перчатки.
Вскрывает упаковку, извлекает пробирку, ставит ее в штатив.
Вскрывает упаковку, извлекает шпатель.
Просит пациента открыть рот, недоминантной рукой фиксирует с помощью шпателя корень языка.
 Доминантной рукой вводит тампон в полость рта, продвигая его за корень языка.
Круговым движением берет мазок с глоточного кольца, однократно, не касаясь языка и щек, малого язычка. 
Осторожно над шпателем извлекает тампон из полости рта.
Помещает тампон в пробирку, маркируя ее. Ставит пробирку в штатив.
</t>
  </si>
  <si>
    <t xml:space="preserve">Участник готовит пикфлуометр в соотвествии с инструкцией по применению и медицинской документацией.Участник объясняет что данную  процедуру выполняют утром и вечером, стоя или сидя, с прямой спиной, не сутулиться.  Участник просит пациента указатель опустить на цифру "0"     </t>
  </si>
  <si>
    <t>В написанном плане указано ФИО участника и пациента, регион, дата написания плана. Участник составил график вакцинации согласно схеме введения  вакцины против Covid 19, с указанием дат.</t>
  </si>
  <si>
    <t xml:space="preserve"> Провести измерение температуры тела бесконтактным термометром</t>
  </si>
  <si>
    <t xml:space="preserve">Участник придает пациенту удобное положение, усаживает или укладывает его.
Обнажает руку пациента, расположив ее ладонью вверх, на уровне сердца.
Накладывает манжету прибора для измерения артериаль ного давления на плечо пациента. Между манжетой и повер хностью плеча должно помещаться два пальца (для детей и взрослых с маленьким объемом руки — один палец), а ее ниж ний край должен располагаться на 2,5 см выше локтевой ямки
Накладывает  два пальца левой руки на предплечье в месте прощупывания пульса.
Другой рукой закрывает вентиль груши прибора для измерения артериального давления. Постепенно производит нагнетание воздуха грушей прибора для измерения артериального давления до исчезновения пульса. Этот уровень давления, зафиксированный на шкале прибора для измерения арте риального давления, соответствует систолическому давлению.
Спускает воздух из манжеты прибора для измерения артериального давления и готовит прибор для повторного накачивания воздуха.
Мембрану фонендоскопа помещает у нижнего края манжеты над проекцией плечевой артерии в области локтевой впадины, слегка прижав к коже, но не прилагая для этого усилий.
Повторно накачивает манжету прибора для измерения артериального давления до уровня, превышающего полученный результат при пальцевом из мерении по пульсу на 30 мм рт.ст
Сохраняя положение фонендоскопа, начинает спускать воздух из манжеты со скоростью 2 — Змм рт.ст./с. 
Запоминает по шкале на приборе для измерения артериального давления появление первого тона Короткова — это систолическое давление
Отмечает по шкале на приборе для измерения артериального давления прекращение громкого последнего тона Короткова — это диастолическое давление. Для контроля полного исчезновения тонов продолжает аускультацию до снижения давления в манжете на 15—20 мм рт.ст. относительно по следнего тона.
Снимает манжету прибора для измерения артериального давления с руки пациента
</t>
  </si>
  <si>
    <t xml:space="preserve">Участник определяет сатурацию кислорода в периферической крови пациента в соотвествии с  алгоритмом манипуляции и инструкцией по применению пульсоксиметра. Участник включает пульсоксиметр, ждет несколько секунд, пока он завершит самотестирование
Закрепляет датчик на пальце пациента так, чтобы фиксация была надежной, но отсутствовало излишнее давление
Ждет 5-20 секунд пока пульсоксиметр выведет на дисплей данные по сатурации и пульсу
</t>
  </si>
  <si>
    <t xml:space="preserve"> Участник определяет ЧДД в соотвествии с алгоритмом манипуляции. 
Участник берет пациента за руку так, как для исследования пульса на лучевой артерии.
Держит руку пациента за запястье, кладет руки (свою и пациента) на грудную клетку , имитируя исследование пульса.
Делает оценку глубины и ритмичности дыхания.
</t>
  </si>
  <si>
    <t xml:space="preserve"> Участник готовит рабочее место и оснащение для введения периферического катетера в вену локтевого сгиба в соотвествии с алгоритмом манипуляции и медицинской документацией.Участник готовит рабочее место и оснащение для введения периферического катетера в вену локтевого сгиба в соотвествии с алгоритмом манипуляции и медицинской документацией.Участник проверяет сроки годности, стерильность катетера, спиртовых салфеток, шприца с раствором для промывания катетера. Готовит венозный жгут валик под руку. </t>
  </si>
  <si>
    <t>Участник рассказывает пациенту о местах введения ПВК, уточняет, какая у пациента рабочая рука и спрашивает, куда удобнее пациенту ввести ПВК, спрашивает разрешения передвигать личные вещи пациента, спрашивает пациента, считает ли он необходимым принять обезболивающее, интересуется самочувствием пациента  во время проведения процедур, предлагает укрыть пациента одеялом (поправить одеяло), заботится о комфорте пациента.</t>
  </si>
  <si>
    <t>Участник проводит измерение артериального давления в соотвествии с  алгоритмом манипуляции и инструкцией по применению тонометра. Участник придает пациенту удобное положение, усаживает или укладывает его.
Обнажает руку пациента, расположив ее ладонью вверх, на уровне сердца.
Накладывает манжету прибора для измерения артериаль ного давления на плечо пациента. Между манжетой и повер хностью плеча должно помещаться два пальца (для детей и взрослых с маленьким объемом руки — один палец), а ее ниж ний край должен располагаться на 2,5 см выше локтевой ямки
Накладывает  два пальца левой руки на предплечье в месте прощупывания пульса.
Другой рукой закрывает вентиль груши прибора для измерения артериального давления. Постепенно производит нагнетание воздуха грушей прибора для измерения артериального давления до исчезновения пульса. Этот уровень давления, зафиксированный на шкале прибора для измерения арте риального давления, соответствует систолическому давлению.
Спускает воздух из манжеты прибора для измерения артериального давления и готовит прибор для повторного накачивания воздуха.
Мембрану фонендоскопа помещает у нижнего края манжеты над проекцией плечевой артерии в области локтевой впадины, слегка прижав к коже, но не прилагая для этого усилий.
Повторно накачивает манжету прибора для измерения артериального давления до уровня, превышающего полученный результат при пальцевом из мерении по пульсу на 30 мм рт.ст
Сохраняя положение фонендоскопа, начинает спускать воздух из манжеты со скоростью 2 — Змм рт.ст./с. 
Запоминает по шкале на приборе для измерения артериального давления появление первого тона Короткова — это систолическое давление
Отмечает по шкале на приборе для измерения артериального давления прекращение громкого последнего тона Короткова — это диастолическое давление. Для контроля полного исчезновения тонов продолжает аускультацию до снижения давления в манжете на 15—20 мм рт.ст. относительно по следнего тона.
Снимает манжету прибора для измерения артериального давления с руки пациента</t>
  </si>
  <si>
    <t>Участник развернуто объясняет цель и ход каждой манипуляции перед выполнением , вежливо предупреждает пациента что необходимо делать во время манипуляций , предупреждает о возможных неприятных ощущениях во время манипуляций, озвучивает и интерпретирует результаты полученных данных после проведенных манипуляций, предупреждает пациента о времени действия масленной клизмы</t>
  </si>
  <si>
    <t>Участник рассказывает пациенту в каком положении удобнее и безопаснее находится пациенту во время постановки масляной клизмы, регулирует угол наклона изголовья кровати, согласно предпочтениям пациента, спрашивает разрешения передвигать личные вещи пациента, интересуется состоянием пациента и его готовностью перед выполнением процедур и манипуляций, предлагает укрыть пациента одеялом (поправить одеяло), заботится о комфорте пациента.</t>
  </si>
  <si>
    <t>Участник готовит рабочее место в соотвествии с алгоритмом манипуляции  и инструкцией по применению оборудования.Участник готовит и проверяет целосность и исправность термометра</t>
  </si>
  <si>
    <t xml:space="preserve"> Провести измерение температуры тела  контактным термометром</t>
  </si>
  <si>
    <t xml:space="preserve">Участник читает на буфусе и на флаконе название лекарственного препарата, дозировку, визуально оценивает пригодность препарата.
Салфеткой с антисептиком обрабатываетбуфус и вскрывает его. 
Берет буфус между указательным и средним пальцами. 
Вводит в буфус канюлю шприца и набирает необходимое количество  растворителя, определив заранее способ разведения:
1:1 – 1 мл растворителя на 0,1гр (100мг, 100000ЕД) сухого вещества
1:2 – 1 мл растворителя на 0,2гр (200мг, 200000ЕД) сухого вещества
Надевает на канюлю шприца иглу, помещает шприц с иглой на стерильный лоток (в упаковку из-под шприца). 
Отгибает/удаляет пинцетом крышку флакона, прикрывающую резиновую пробку.
Обрабатывает резиновую пробку салфеткой с антисептиком.
Вводит иглу для разведения во флакон под углом 90° и далее вводит во флакон необходимое количество растворителя.
Ждет до полного растворения лекарственного вещества, оставив иглу во флаконе и слегка встряхивая флакон. 
Шприц при этом отложив на стерильный лоток (или в упаковку из-под шприца).
</t>
  </si>
  <si>
    <t xml:space="preserve"> Участник проводит идентификацию пациента, надевает маску перед тем как зайти в комнату пациента, убеждается в пригодности применения оснащения для проведения инъекции, забора биоматрила из зева, проведении ингаляции,  рассказывает пациенту о действии и возможных побочных эффектах ЛС в соотвествии с медицинской документацией,  соблюдает правила асептики, уточняет, есть ли аллергия на ЛС.</t>
  </si>
  <si>
    <t xml:space="preserve"> Участник выясняет у пациента его поведение при приступе одышки, проводит обучение пациента в соответствии с его уровнем знаний и медицинской документацией.</t>
  </si>
  <si>
    <t xml:space="preserve">Участник помогает пациенту провести пикфлуометрию  в соотвествии с инструкцией по применению и медицинской документацией.  Присоединить мундштук к пикфлоуметру. При этом необходимо убедиться, что стрелка прибора находится на нулевой отметке шкалы.   Сделать максимально возможный вдох, не форсируя, удерживать пикфлоуметр горизонтально, плотно обхватить мундштук губами и максимально сильно и быстро выдохнуть. Из трех значений выбрать максимальный, который нужно записать в таблицу/график наблюдений.       
</t>
  </si>
  <si>
    <t xml:space="preserve">Участник обучает пациента, как правильно принимать ДПИ, учитывая исходный уровень знаний.  Участник дает пациенту принять ДПИ самостоятельно,  корректирует все неправильные действия.   Участник объясняет и демонстрирует: особенности положение тела во время приема, правила приема препарата в соответствии с инструкцией по применению и медицинской документацией.                                                                 
Снять защитный колпачок
Открыть отсек для капсулы
Вставить капсулу в отсек и закрыть его
Нажать на верхнюю часть ингалятора, чтобы проколоть капсулу с лекарством
Обхватить мундштук губами и сделать глубокий длинный вдох. Вынуть ингалятор из рта и задержать дыхание на 10 сек., сделать медленный выдох.  
Открыть отсек и проверить, отсутствует ли порошок в капсуле.
Предлагет пациенту после ингаляции прополоскать рот водой .  
Обращает внимание пациента на то что рычаг необходимо опускать только перед проведением ингаляции </t>
  </si>
  <si>
    <t xml:space="preserve"> Участник дает рекомендации пациенту, учитывая особенности его жизни и  профессиональной деятельности. Дает не менее 5 рекомендаций.Участник рассказывает о принципах дыхательных упражнений и их необходимости, ЛГ, массажа.</t>
  </si>
  <si>
    <t xml:space="preserve"> Участник заполняет тетрадь учета работы уч. медсестры на дому. Вместе с  пациентом заполняет дневник пикфлоуметрии. На всех документах указывает свое полное Ф.И.О. и название региона.</t>
  </si>
  <si>
    <t>Участник проводит измерение артериального давления в соответствии с  алгоритмом манипуляции и инструкцией по применению тонометра. Участник придает пациенту удобное положение, усаживает или укладывает его.
Обрабатывает руки гигиеническим способом, осушает.
Обнажает руку пациента, расположив ее ладонью вверх, на уровне сердца.
Накладывает манжету прибора для измерения артериаль ного давления на плечо пациента. Между манжетой и повер хностью плеча должно помещаться два пальца (для детей и взрослых с маленьким объемом руки — один палец), а ее ниж ний край должен располагаться на 2,5 см выше локтевой ямки
Накладывает  два пальца левой руки на предплечье в месте прощупывания пульса.
Другой рукой закрывает вентиль груши прибора для измерения артериального давления. Постепенно производит нагнетание воздуха грушей прибора для измерения артериального давления до исчезновения пульса. Этот уровень давления, зафиксированный на шкале прибора для измерения арте риального давления, соответствует систолическому давлению.
Спускает воздух из манжеты прибора для измерения артериального давления и готовит прибор для повторного накачивания воздуха.
Мембрану фонендоскопа помещает у нижнего края манжеты над проекцией плечевой артерии в области локтевой впадины, слегка прижав к коже, но не прилагая для этого усилий.
Повторно накачивает манжету прибора для измерения артериального давления до уровня, превышающего полученный результат при пальцевом из мерении по пульсу на 30 мм рт.ст
Сохраняя положение фонендоскопа, начинает спускать воздух из манжеты со скоростью 2 — Змм рт.ст./с. 
Запоминает по шкале на приборе для измерения артериального давления появление первого тона Короткова — это систолическое давление
Отмечает по шкале на приборе для измерения артериального давления прекращение громкого последнего тона Короткова — это диастолическое давление. Для контроля полного исчезновения тонов продолжает аускультацию до снижения давления в манжете на 15—20 мм рт.ст. относительно по следнего тона.
Снимает манжету прибора для измерения артериального давления с руки пациента</t>
  </si>
  <si>
    <t>Участник определяет пульс в соответствии с алгоритмом манипуляции. Участник определяет пульс в соотвествии с алгоритмом манипуляции.Приложить указательный, средний и безымянный пальцы на место прощупывания пульса. Слегка придавить артерию к лучевой кости. Определить  характеристику пульсовых волн в течение 1 минуты.Озвучить результат.</t>
  </si>
  <si>
    <t>Участник проводит манипуляцию в соотвествии  с с ГОСТ Р 52623.4 – 2015 и инструкции по применению весов. Положить одноразовую салфетку на площадку весов.Попросить пациента   снять обувь, и при необходимости головной убор.Помочь пациенту правильно встать на площадку ростомера/весов. Убедиться, что пациент стоит правильно и осторожно опустить бегунок (планку) на темя пациента. Зафиксироват результаты и сообщить пациенту.</t>
  </si>
  <si>
    <t xml:space="preserve">Участник определяет окружность талии по средне-подмышечной линии на середине расстояния между вершиной гребня подвздошной кости и нижнем краем последнего ребра.Участник просит пациента приподнять рубашку и оголить живот, При невозмодности изерение проводят через тонкую майку. Участник просит пациента стоять прямо, расслабить живот, руки опущнны вдоль туловища. Участник охватывает сантиметровой лентой самую узкую часть живота на середине расстояния между нижним краем грудной клетки и гребнем подвздошной кости по средне - подмышечной линии. Озвучивает результат пациенту. </t>
  </si>
  <si>
    <t xml:space="preserve">Участник готовит рабочее место в соотвествии с ГОСТ Р 52623.1 – 2008  и инструкцией по применению оборудования. Участник подсоединяет провод к аппарату АД. </t>
  </si>
  <si>
    <t>Участник проводит измерение артериального давления в соотвествии с  алгоритмом манипуляции и инструкцией по применению тонометра.Участник проводит измерение артериального давления при помощи электронного аппарат  в соотвествии с  алгоритмом манипуляции и инструкцией по применению тонометра.Перед измерением АД участник объясняте пациенту о необходимости сидеть ровно, не разговаривать, не сгибать руку. Участник одевает манжету на плечо пациента на 2, 5 см выше локтевой ямки. Участник нажимает на кнопку " Старт" и проводит измерение АД, Озвучивает результат пациенту</t>
  </si>
  <si>
    <t xml:space="preserve">Участник  готовит рабочее место в соответствии с алгоритмом манипуляции. 
 </t>
  </si>
  <si>
    <t xml:space="preserve">Участник проводит электрокардиографию в соотвествии с  алгоритмом манипуляции и инструкцией по применению кардиографа.Положить на кушетку одноразовую простынь и попросить пациента раздеться до пояса. Каждый электрод необходимо подключать к кабелю, соответствующему именно ему по цвету.на правой руке кабель красного цвета на левой — желтый, на левой ноге  зеленый, на правой- черный. Перед подключением жлектродов кожу пациента куда будут накладываться электроды  обработать специальным гелем. Грудные отведения: V1 — у правого края грудины в 4-ом межреберье, подключается красный провод;V2 — также в 4-ом межреберье, но уже по левому краю грудины, цвет провода — желтый;V3 — в середине между 4-ым и 5-ым межреберьями по левой линии, подключаем зеленый кабель;V4 — по срединно-ключичной линии в 5-ом межреберье, цвет провода — коричневый;V5 — по передней подмышечной линии в 5-ом межреберье, подсоединяется к черному кабелю;V6 — в середине подмышечной линии на одном уровне с V4 и 5 цвет провода синий . Место куда будут крепиться электроды обработать специальным гелем. После наложения электродов попросить пациента лежать и дышать спокойно, не поворачиваться,  ни разговаривать. Включить тумблер на аппарате и произвести запись ЭКГ. После проведения процедуры предложить пациенту салфетку для снятия остатков  геля с тела. 
</t>
  </si>
  <si>
    <t xml:space="preserve">Участник уточняет у пациента необходимую информацию для получения достоверных результатов исследования. Заполняет направление на исследование. Обхясняет цель исследования . Проверить упаковку держателя и иглы на целостность, срок годности.Подписать пробирку и поставить её в штатитв. Вакуумную систему собрать и поставить на манипуляционный столик.Освободить руку пациента от одежды, под локоть пациента положить клеёнчатую подушечку или валик. Наложить жгут на среднюю треть плеча. Проверить наличие пульса на лучевой артериию Попросить пациента зажать кулак, не работая им. Прощупать вену и обработать место прокола от центра к периферии круговыми движениями при помощи 2-х спиртовых салфеток. Зафиксировать вену первым пальцем левой руки, оттягивая кожу вниз.Придерживая держатель срезом иглы вверх, параллельно вене, под острым углом к коже проколоть кожу. Продолжая фиксировать вену, слегка изменить направление иглы к вене и осторожно проколоть вену. Зафиксировать держатель, слегка прижав его к руке пациента вторым пальцем правой руки. Ввести в держатель пробирку. Проколоть вакуумную пробирку в держателе большим пальцем надавив на дно пробирки, удерживая при этом ободок держателя указательным и средним пальцами. Как только кровь начнёт поступать в пробирку,  снять жгут. Попросить пациента разжать кулак. Как только кровь прекратить поступать в прбирку, извлечь  её из держателя и аккуратно перемешать не менее 5 раз Пробирку поставить на шатив. На место прокола приложить сухую марлевую салфетку и извлечь иглу с держателем, придерживая кожу.Попросить пациента согнуть руку в локте. не вставать и посидеть 5 минут в процедурном кабинете, спросить о его самочувствии.Взять у пациента тампон и наложить сухую марлевую салфетку и прификсировать её давящей повязкой. Держатель освободить от иглы. Иглу поместить в контейнер для игл.Взять у пациента тампон и наложить сухую марлевую салфетку и прификсировать её давящей повязкой. </t>
  </si>
  <si>
    <t>Участник берет упаковку и проверяет пригодность препарата (прочитать наименование, дозу, срок годности на упаковке, определить по внешнему виду). Сверяет назначения врача..Участник  обрабатывает буфус с растворителем и самой вакциной, встряхивает  буфус с растворителем, чтобы весь лекарственный препарат оказался в ее широкой части, вскрывает оба  буфуса от себя, набирает растворитель в шприц. Содержимое буфуса с вакциной  растворяет в 1, 0 мл растворителя.</t>
  </si>
  <si>
    <t xml:space="preserve">Участник набирает лекарственный препарат в шприц в соотвествии  с ГОСТ Р 52623.4 – 2015.Участник убеждается визуально, что  препарат пригоден: нет осадка.   
Участник готовит шприц. Проверяет срок годности, герметичность упаковки.
Набирает  разведенную вакцину в шприц.
Выпускает воздух из шприца.
</t>
  </si>
  <si>
    <t xml:space="preserve"> Участник берет упаковку и проверяет пригодность препарата (прочитать наименование, дозу, срок годности на упаковке, определить по внешнему виду). Сверяет назначения врача. Участник согревает препарат до полного размораживания (не менее 5 минут). Удаляет конденсат сухой салфеткой.</t>
  </si>
  <si>
    <t>Участник набирает лекарственный препарат в шприц в соотвествии  с ГОСТ Р 52623.4 – 2015. Участник убеждается визуально, что  препарат пригоден: нет осадка.   Участник  обрабатывает буфус с растворителем и самой вакциной, встряхивает  буфус с растворителем, чтобы весь лекарственный препарат оказался в ее широкой части, вскрывает оба  буфуса от себя.
Участник готовит шприц. Проверяет срок годности, герметичность упаковки.
Набираетразведенную вакцину в шприц.
Выпускает воздух из шприца.</t>
  </si>
  <si>
    <t xml:space="preserve"> Участник проводит идентификацию пациента, убеждается в пригодности применения вакцин и оснащения,  соблюдает правила асептики, рассказывает пациенту о действии и возможных побочных эффектах вакцин.  Вводит вакцину сразу после вскрытия ампулы. Предупреждает о необходимости медицинского наблюдения в течение 30 минут  после введения вакцин. Соблюдает нормы холодовой цепи.</t>
  </si>
  <si>
    <t xml:space="preserve">Участник вводит периферический катетер в вену недоминантной руки в соответствии с алгоритмом манипуляции.Участник вводит периферический катетер в вену недоминантной руки в соответствии с алгоритмом манипуляции.Наложить жгут выше места пункции , попросить пациента поработать кулаком и  зажать его. Проверить наличие пульса на лучевой артерии. Прощупать вену . Обработать кожу антисептическими салфетками движениями снизу вверх вначале 10х10см и второй салфеткой 5х5см . Взять упаковку с периферическим катетером, вскрыть упаковку, извлечь  катетер. Снять колпачок, придерживая иглу за крылышки. Зафиксировать вену первым пальцем левой руки, оттягивая кожу вниз, срезом иглы вверх параллельно вене, под углом 15 оС к коже проколоть кожу. При появлении крови, на 1-2 мм продвинуть иглу –стилет по вене.   Одновременно придерживая катетер за крылышки большим у указательным пальцами, осторожно продвигать катетер в вену  до канюли , зафиксировав илу- стилет.Прижать вену безымянным пальцем левой руки выше места прокола (для остановки тока крови). Левой рукой осторожно снять жгут, попросить пациента разжать кулак. Удалить иглу- стилет. С противоположного конца иглы снять заглушку и закрыть ею отверстие катетера. Промыть катетерподготовленным шприцем с растворомдля промывания. С помощью специальной пластырной повязки  катетер фиксируется к коже пациента. Забинтовать катетер.Участник уточняет у пациента его состояние
</t>
  </si>
  <si>
    <t xml:space="preserve"> Участник проводит уход за цистостомой в соответствии с алгоритмом манипуляции и медицинской документацией.Участник снимет старую повязку, обрабатывет кожу вокруг стомы очистителем  при помощи салфетки круговыми движениями от центра к периферии. Осушивает кожу при помощи второй марлевой салфетки. Осматривает кожу на наличие покарснений, раздражений, язв ( назвать не менее 3-х признаков). Участник накладывает стерильную салфетку на кожу и фиксирует её при помощи специальной пластырной повязкой.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</si>
</sst>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2"/>
      <color theme="1"/>
      <name val="Calibri"/>
      <family val="2"/>
      <charset val="204"/>
      <scheme val="minor"/>
    </font>
    <font>
      <b/>
      <sz val="12"/>
      <color theme="1"/>
      <name val="Calibri"/>
      <family val="2"/>
      <scheme val="minor"/>
    </font>
    <font>
      <b/>
      <sz val="12"/>
      <color theme="0"/>
      <name val="Calibri"/>
      <family val="2"/>
      <scheme val="minor"/>
    </font>
    <font>
      <b/>
      <sz val="14"/>
      <color theme="1"/>
      <name val="Calibri"/>
      <family val="2"/>
      <scheme val="minor"/>
    </font>
    <font>
      <sz val="12"/>
      <color theme="1"/>
      <name val="Times New Roman"/>
      <family val="1"/>
      <charset val="204"/>
    </font>
    <font>
      <sz val="12"/>
      <name val="Times New Roman"/>
      <family val="1"/>
      <charset val="204"/>
    </font>
    <font>
      <sz val="10"/>
      <name val="Times New Roman"/>
      <family val="1"/>
      <charset val="204"/>
    </font>
    <font>
      <b/>
      <sz val="14"/>
      <color theme="0"/>
      <name val="Times New Roman"/>
      <family val="1"/>
      <charset val="204"/>
    </font>
    <font>
      <sz val="14"/>
      <name val="Times New Roman"/>
      <family val="1"/>
      <charset val="204"/>
    </font>
    <font>
      <b/>
      <sz val="12"/>
      <name val="Times New Roman"/>
      <family val="1"/>
      <charset val="204"/>
    </font>
    <font>
      <b/>
      <sz val="14"/>
      <name val="Times New Roman"/>
      <family val="1"/>
      <charset val="204"/>
    </font>
    <font>
      <sz val="11"/>
      <name val="Times New Roman"/>
      <family val="1"/>
      <charset val="204"/>
    </font>
  </fonts>
  <fills count="11">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s>
  <cellStyleXfs count="1">
    <xf numFmtId="0" fontId="0" fillId="0" borderId="0"/>
  </cellStyleXfs>
  <cellXfs count="155">
    <xf numFmtId="0" fontId="0" fillId="0" borderId="0" xfId="0"/>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1" fillId="0" borderId="0" xfId="0" applyFont="1" applyAlignment="1">
      <alignment horizontal="center" vertical="center" wrapText="1"/>
    </xf>
    <xf numFmtId="0" fontId="0" fillId="0" borderId="1" xfId="0" applyBorder="1" applyAlignment="1">
      <alignment horizontal="center"/>
    </xf>
    <xf numFmtId="0" fontId="2" fillId="3" borderId="0" xfId="0" applyFont="1" applyFill="1" applyAlignment="1">
      <alignment horizontal="center" vertical="center" wrapText="1"/>
    </xf>
    <xf numFmtId="0" fontId="3" fillId="2" borderId="0" xfId="0" applyFont="1" applyFill="1" applyAlignment="1">
      <alignment horizontal="center"/>
    </xf>
    <xf numFmtId="0" fontId="3" fillId="0" borderId="0" xfId="0" applyFont="1"/>
    <xf numFmtId="0" fontId="0" fillId="0" borderId="1" xfId="0" applyBorder="1" applyAlignment="1">
      <alignment horizontal="center" wrapText="1"/>
    </xf>
    <xf numFmtId="0" fontId="0" fillId="0" borderId="1" xfId="0" quotePrefix="1" applyBorder="1" applyAlignment="1">
      <alignment wrapText="1"/>
    </xf>
    <xf numFmtId="0" fontId="0" fillId="0" borderId="2"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10" xfId="0" applyBorder="1" applyAlignment="1">
      <alignment horizontal="center"/>
    </xf>
    <xf numFmtId="0" fontId="4" fillId="0" borderId="0" xfId="0" applyFont="1"/>
    <xf numFmtId="0" fontId="4" fillId="0" borderId="0" xfId="0" applyFont="1" applyAlignment="1">
      <alignment horizontal="center"/>
    </xf>
    <xf numFmtId="0" fontId="4" fillId="0" borderId="0" xfId="0" applyFont="1" applyAlignment="1">
      <alignment wrapText="1"/>
    </xf>
    <xf numFmtId="0" fontId="5" fillId="0" borderId="1" xfId="0" applyFont="1" applyBorder="1" applyAlignment="1">
      <alignment horizontal="left" vertical="center" wrapText="1"/>
    </xf>
    <xf numFmtId="14" fontId="5" fillId="4" borderId="1" xfId="0" applyNumberFormat="1" applyFont="1" applyFill="1" applyBorder="1" applyAlignment="1">
      <alignment horizontal="left" vertical="top" wrapText="1"/>
    </xf>
    <xf numFmtId="0" fontId="5" fillId="0" borderId="1" xfId="0" applyFont="1" applyBorder="1" applyAlignment="1">
      <alignment vertical="center" wrapText="1"/>
    </xf>
    <xf numFmtId="0" fontId="5" fillId="4" borderId="1" xfId="0" applyFont="1" applyFill="1" applyBorder="1" applyAlignment="1">
      <alignment horizontal="left" vertical="center" wrapText="1"/>
    </xf>
    <xf numFmtId="14" fontId="5"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0" fontId="5" fillId="0" borderId="1" xfId="0" applyFont="1" applyBorder="1" applyAlignment="1">
      <alignment vertical="top" wrapText="1"/>
    </xf>
    <xf numFmtId="14" fontId="5" fillId="0" borderId="1" xfId="0" applyNumberFormat="1" applyFont="1" applyBorder="1" applyAlignment="1">
      <alignment vertical="top" wrapText="1"/>
    </xf>
    <xf numFmtId="16" fontId="5" fillId="4" borderId="1" xfId="0" applyNumberFormat="1" applyFont="1" applyFill="1" applyBorder="1" applyAlignment="1">
      <alignment vertical="center" wrapText="1"/>
    </xf>
    <xf numFmtId="16" fontId="5" fillId="4" borderId="1" xfId="0" applyNumberFormat="1" applyFont="1" applyFill="1" applyBorder="1" applyAlignment="1">
      <alignment horizontal="left" vertical="top" wrapText="1"/>
    </xf>
    <xf numFmtId="0" fontId="7" fillId="3" borderId="0" xfId="0" applyFont="1" applyFill="1" applyAlignment="1">
      <alignment horizontal="left" vertical="center" wrapText="1"/>
    </xf>
    <xf numFmtId="0" fontId="7" fillId="3" borderId="0" xfId="0" applyFont="1" applyFill="1" applyAlignment="1">
      <alignment horizontal="center" vertical="center" wrapText="1"/>
    </xf>
    <xf numFmtId="2" fontId="7" fillId="3" borderId="0" xfId="0" applyNumberFormat="1" applyFont="1" applyFill="1" applyAlignment="1">
      <alignment horizontal="center" vertical="center" wrapText="1"/>
    </xf>
    <xf numFmtId="0" fontId="6" fillId="5" borderId="1" xfId="0" applyFont="1" applyFill="1" applyBorder="1" applyAlignment="1">
      <alignment horizontal="center" vertical="center"/>
    </xf>
    <xf numFmtId="49" fontId="5" fillId="8" borderId="1" xfId="0" applyNumberFormat="1" applyFont="1" applyFill="1" applyBorder="1" applyAlignment="1">
      <alignment horizontal="center" wrapText="1"/>
    </xf>
    <xf numFmtId="0" fontId="5" fillId="4" borderId="1" xfId="0" applyFont="1" applyFill="1" applyBorder="1" applyAlignment="1">
      <alignment horizontal="left" vertical="top" wrapText="1"/>
    </xf>
    <xf numFmtId="0" fontId="5" fillId="0" borderId="1" xfId="0" applyFont="1" applyBorder="1" applyAlignment="1">
      <alignment wrapText="1"/>
    </xf>
    <xf numFmtId="0" fontId="2" fillId="3" borderId="5" xfId="0" applyFont="1" applyFill="1" applyBorder="1" applyAlignment="1">
      <alignment horizontal="center" vertical="center" wrapText="1"/>
    </xf>
    <xf numFmtId="0" fontId="5" fillId="0" borderId="0" xfId="0" applyFont="1"/>
    <xf numFmtId="0" fontId="5" fillId="0" borderId="0" xfId="0" applyFont="1" applyAlignment="1">
      <alignment horizontal="center"/>
    </xf>
    <xf numFmtId="0" fontId="5" fillId="0" borderId="0" xfId="0" applyFont="1" applyAlignment="1">
      <alignment wrapText="1"/>
    </xf>
    <xf numFmtId="0" fontId="5" fillId="0" borderId="0" xfId="0" applyFont="1" applyAlignment="1">
      <alignment horizontal="right"/>
    </xf>
    <xf numFmtId="0" fontId="8" fillId="0" borderId="0" xfId="0" applyFont="1" applyAlignment="1">
      <alignment vertical="top" wrapText="1"/>
    </xf>
    <xf numFmtId="0" fontId="5" fillId="0" borderId="0" xfId="0" quotePrefix="1" applyFont="1" applyAlignment="1">
      <alignment horizontal="left"/>
    </xf>
    <xf numFmtId="0" fontId="8" fillId="0" borderId="0" xfId="0" applyFont="1" applyAlignment="1">
      <alignment vertical="top"/>
    </xf>
    <xf numFmtId="0" fontId="9" fillId="3" borderId="0" xfId="0" applyFont="1" applyFill="1" applyAlignment="1">
      <alignment horizontal="center" vertical="center" wrapText="1"/>
    </xf>
    <xf numFmtId="0" fontId="10" fillId="2" borderId="0" xfId="0" applyFont="1" applyFill="1"/>
    <xf numFmtId="0" fontId="10" fillId="2" borderId="0" xfId="0" applyFont="1" applyFill="1" applyAlignment="1">
      <alignment horizontal="center"/>
    </xf>
    <xf numFmtId="0" fontId="10" fillId="2" borderId="0" xfId="0" applyFont="1" applyFill="1" applyAlignment="1">
      <alignment wrapText="1"/>
    </xf>
    <xf numFmtId="2" fontId="10" fillId="2" borderId="0" xfId="0" applyNumberFormat="1" applyFont="1" applyFill="1"/>
    <xf numFmtId="0" fontId="5" fillId="0" borderId="2" xfId="0" applyFont="1" applyBorder="1" applyAlignment="1">
      <alignment wrapText="1"/>
    </xf>
    <xf numFmtId="0" fontId="5" fillId="0" borderId="3" xfId="0" applyFont="1" applyBorder="1"/>
    <xf numFmtId="0" fontId="5" fillId="0" borderId="4" xfId="0" applyFont="1" applyBorder="1"/>
    <xf numFmtId="0" fontId="5" fillId="0" borderId="1" xfId="0" applyFont="1" applyBorder="1"/>
    <xf numFmtId="49" fontId="5" fillId="0" borderId="1" xfId="0" applyNumberFormat="1" applyFont="1" applyBorder="1" applyAlignment="1">
      <alignment horizontal="center" vertical="center" wrapText="1"/>
    </xf>
    <xf numFmtId="49" fontId="5" fillId="0" borderId="1" xfId="0" applyNumberFormat="1" applyFont="1" applyBorder="1" applyAlignment="1">
      <alignment horizontal="left" vertical="center" wrapText="1"/>
    </xf>
    <xf numFmtId="0" fontId="5" fillId="0" borderId="1" xfId="0" applyFont="1" applyBorder="1" applyAlignment="1">
      <alignment horizontal="center"/>
    </xf>
    <xf numFmtId="2" fontId="5" fillId="0" borderId="1" xfId="0" applyNumberFormat="1" applyFont="1" applyBorder="1"/>
    <xf numFmtId="49" fontId="5" fillId="4" borderId="1" xfId="0" applyNumberFormat="1" applyFont="1" applyFill="1" applyBorder="1" applyAlignment="1">
      <alignment horizontal="center" vertical="center" wrapText="1"/>
    </xf>
    <xf numFmtId="0" fontId="5" fillId="4" borderId="1" xfId="0" applyFont="1" applyFill="1" applyBorder="1" applyAlignment="1">
      <alignment horizontal="center"/>
    </xf>
    <xf numFmtId="0" fontId="5" fillId="4" borderId="1" xfId="0" applyFont="1" applyFill="1" applyBorder="1" applyAlignment="1">
      <alignment wrapText="1"/>
    </xf>
    <xf numFmtId="0" fontId="5" fillId="6" borderId="1" xfId="0" applyFont="1" applyFill="1" applyBorder="1" applyAlignment="1">
      <alignment horizontal="center" vertical="center" wrapText="1"/>
    </xf>
    <xf numFmtId="16" fontId="5" fillId="0" borderId="1" xfId="0" applyNumberFormat="1" applyFont="1" applyBorder="1" applyAlignment="1">
      <alignment vertical="center" wrapText="1"/>
    </xf>
    <xf numFmtId="0" fontId="5" fillId="7" borderId="1" xfId="0" applyFont="1" applyFill="1" applyBorder="1" applyAlignment="1">
      <alignment horizontal="center" vertical="center" wrapText="1"/>
    </xf>
    <xf numFmtId="0" fontId="5" fillId="4" borderId="1" xfId="0" applyFont="1" applyFill="1" applyBorder="1" applyAlignment="1">
      <alignment vertical="center" wrapText="1"/>
    </xf>
    <xf numFmtId="0" fontId="5" fillId="9" borderId="1" xfId="0" applyFont="1" applyFill="1" applyBorder="1" applyAlignment="1">
      <alignment horizontal="center" vertical="center"/>
    </xf>
    <xf numFmtId="0" fontId="5" fillId="9"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0" borderId="1" xfId="0" applyFont="1" applyBorder="1" applyAlignment="1">
      <alignment horizontal="center" vertical="center" textRotation="255" wrapText="1"/>
    </xf>
    <xf numFmtId="0" fontId="5" fillId="0" borderId="1" xfId="0" applyFont="1" applyBorder="1" applyAlignment="1">
      <alignment horizontal="center" vertical="center" wrapText="1"/>
    </xf>
    <xf numFmtId="14" fontId="5" fillId="0" borderId="1" xfId="0" applyNumberFormat="1" applyFont="1" applyBorder="1" applyAlignment="1">
      <alignment wrapText="1"/>
    </xf>
    <xf numFmtId="0" fontId="5" fillId="6" borderId="1" xfId="0" applyFont="1" applyFill="1" applyBorder="1" applyAlignment="1">
      <alignment horizontal="center" vertical="center"/>
    </xf>
    <xf numFmtId="0" fontId="5" fillId="0" borderId="1" xfId="0" applyFont="1" applyBorder="1" applyAlignment="1">
      <alignment horizontal="center" vertical="center" textRotation="90" wrapText="1"/>
    </xf>
    <xf numFmtId="14" fontId="5" fillId="6" borderId="1" xfId="0" applyNumberFormat="1" applyFont="1" applyFill="1" applyBorder="1" applyAlignment="1">
      <alignment horizontal="center" vertical="center" wrapText="1"/>
    </xf>
    <xf numFmtId="0" fontId="5" fillId="6" borderId="1" xfId="0" applyFont="1" applyFill="1" applyBorder="1"/>
    <xf numFmtId="14" fontId="11" fillId="6"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xf>
    <xf numFmtId="14" fontId="5" fillId="5" borderId="1" xfId="0" applyNumberFormat="1" applyFont="1" applyFill="1" applyBorder="1" applyAlignment="1">
      <alignment horizontal="center" vertical="center" wrapText="1"/>
    </xf>
    <xf numFmtId="14" fontId="5" fillId="6" borderId="1" xfId="0" applyNumberFormat="1" applyFont="1" applyFill="1" applyBorder="1" applyAlignment="1">
      <alignment horizontal="center" vertical="center"/>
    </xf>
    <xf numFmtId="0" fontId="5" fillId="4" borderId="0" xfId="0" applyFont="1" applyFill="1" applyAlignment="1">
      <alignment horizontal="center"/>
    </xf>
    <xf numFmtId="0" fontId="10" fillId="4" borderId="0" xfId="0" applyFont="1" applyFill="1" applyAlignment="1">
      <alignment horizontal="center"/>
    </xf>
    <xf numFmtId="0" fontId="5" fillId="4" borderId="3" xfId="0" applyFont="1" applyFill="1" applyBorder="1" applyAlignment="1">
      <alignment horizontal="center"/>
    </xf>
    <xf numFmtId="0" fontId="5" fillId="0" borderId="1" xfId="0" applyFont="1" applyBorder="1" applyAlignment="1">
      <alignment horizontal="center" vertical="center"/>
    </xf>
    <xf numFmtId="2" fontId="5" fillId="0" borderId="0" xfId="0" applyNumberFormat="1" applyFont="1"/>
    <xf numFmtId="2" fontId="5" fillId="0" borderId="2" xfId="0" applyNumberFormat="1" applyFont="1" applyBorder="1" applyAlignment="1">
      <alignment wrapText="1"/>
    </xf>
    <xf numFmtId="0" fontId="5" fillId="0" borderId="3" xfId="0" applyFont="1" applyBorder="1" applyAlignment="1">
      <alignment horizontal="center"/>
    </xf>
    <xf numFmtId="0" fontId="5" fillId="0" borderId="3" xfId="0" applyFont="1" applyBorder="1" applyAlignment="1">
      <alignment wrapText="1"/>
    </xf>
    <xf numFmtId="2" fontId="5" fillId="0" borderId="4" xfId="0" applyNumberFormat="1" applyFont="1" applyBorder="1"/>
    <xf numFmtId="0" fontId="5" fillId="0" borderId="6" xfId="0" applyFont="1" applyBorder="1"/>
    <xf numFmtId="49" fontId="5" fillId="0" borderId="1" xfId="0" applyNumberFormat="1" applyFont="1" applyBorder="1" applyAlignment="1">
      <alignment horizontal="left" vertical="top" wrapText="1"/>
    </xf>
    <xf numFmtId="2" fontId="5" fillId="0" borderId="6" xfId="0" applyNumberFormat="1" applyFont="1" applyBorder="1"/>
    <xf numFmtId="16" fontId="5" fillId="4" borderId="1" xfId="0" applyNumberFormat="1" applyFont="1" applyFill="1" applyBorder="1" applyAlignment="1">
      <alignment vertical="top" wrapText="1"/>
    </xf>
    <xf numFmtId="0" fontId="5" fillId="4" borderId="1" xfId="0" applyFont="1" applyFill="1" applyBorder="1" applyAlignment="1">
      <alignment horizontal="center" vertical="center" wrapText="1"/>
    </xf>
    <xf numFmtId="0" fontId="5" fillId="4" borderId="1" xfId="0" applyFont="1" applyFill="1" applyBorder="1" applyAlignment="1">
      <alignment vertical="top" wrapText="1"/>
    </xf>
    <xf numFmtId="16" fontId="5" fillId="0" borderId="1" xfId="0" applyNumberFormat="1" applyFont="1" applyBorder="1" applyAlignment="1">
      <alignment vertical="top" wrapText="1"/>
    </xf>
    <xf numFmtId="14" fontId="5" fillId="0" borderId="1" xfId="0" applyNumberFormat="1" applyFont="1" applyBorder="1" applyAlignment="1">
      <alignment vertical="center" wrapText="1"/>
    </xf>
    <xf numFmtId="0" fontId="5" fillId="0" borderId="7" xfId="0" applyFont="1" applyBorder="1"/>
    <xf numFmtId="0" fontId="5" fillId="0" borderId="7" xfId="0" applyFont="1" applyBorder="1" applyAlignment="1">
      <alignment horizontal="center" vertical="center" wrapText="1"/>
    </xf>
    <xf numFmtId="0" fontId="5" fillId="0" borderId="7" xfId="0" applyFont="1" applyBorder="1" applyAlignment="1">
      <alignment vertical="top" wrapText="1"/>
    </xf>
    <xf numFmtId="0" fontId="5" fillId="0" borderId="7" xfId="0" applyFont="1" applyBorder="1" applyAlignment="1">
      <alignment horizontal="center"/>
    </xf>
    <xf numFmtId="0" fontId="5" fillId="0" borderId="7" xfId="0" applyFont="1" applyBorder="1" applyAlignment="1">
      <alignment horizontal="left" vertical="top" wrapText="1"/>
    </xf>
    <xf numFmtId="0" fontId="5" fillId="0" borderId="7" xfId="0" applyFont="1" applyBorder="1" applyAlignment="1">
      <alignment wrapText="1"/>
    </xf>
    <xf numFmtId="0" fontId="5" fillId="6" borderId="7" xfId="0" applyFont="1" applyFill="1" applyBorder="1" applyAlignment="1">
      <alignment horizontal="center" vertical="center" wrapText="1"/>
    </xf>
    <xf numFmtId="2" fontId="5" fillId="0" borderId="7" xfId="0" applyNumberFormat="1" applyFont="1" applyBorder="1"/>
    <xf numFmtId="0" fontId="5" fillId="0" borderId="8" xfId="0" applyFont="1" applyBorder="1"/>
    <xf numFmtId="0" fontId="5" fillId="0" borderId="8" xfId="0" applyFont="1" applyBorder="1" applyAlignment="1">
      <alignment horizontal="center" vertical="center" wrapText="1"/>
    </xf>
    <xf numFmtId="0" fontId="5" fillId="0" borderId="8" xfId="0" applyFont="1" applyBorder="1" applyAlignment="1">
      <alignment vertical="top" wrapText="1"/>
    </xf>
    <xf numFmtId="0" fontId="5" fillId="0" borderId="8" xfId="0" applyFont="1" applyBorder="1" applyAlignment="1">
      <alignment horizontal="center"/>
    </xf>
    <xf numFmtId="0" fontId="5" fillId="0" borderId="8" xfId="0" applyFont="1" applyBorder="1" applyAlignment="1">
      <alignment horizontal="left" vertical="top" wrapText="1"/>
    </xf>
    <xf numFmtId="0" fontId="5" fillId="0" borderId="8" xfId="0" applyFont="1" applyBorder="1" applyAlignment="1">
      <alignment wrapText="1"/>
    </xf>
    <xf numFmtId="0" fontId="5" fillId="4" borderId="8" xfId="0" applyFont="1" applyFill="1" applyBorder="1" applyAlignment="1">
      <alignment horizontal="center" vertical="center" wrapText="1"/>
    </xf>
    <xf numFmtId="2" fontId="5" fillId="0" borderId="8" xfId="0" applyNumberFormat="1" applyFont="1" applyBorder="1"/>
    <xf numFmtId="0" fontId="5" fillId="0" borderId="3" xfId="0" applyFont="1" applyBorder="1" applyAlignment="1">
      <alignment horizontal="center" vertical="center" wrapText="1"/>
    </xf>
    <xf numFmtId="0" fontId="5" fillId="0" borderId="3" xfId="0" applyFont="1" applyBorder="1" applyAlignment="1">
      <alignment vertical="top" wrapText="1"/>
    </xf>
    <xf numFmtId="0" fontId="5" fillId="0" borderId="3" xfId="0" applyFont="1" applyBorder="1" applyAlignment="1">
      <alignment horizontal="left" vertical="top" wrapText="1"/>
    </xf>
    <xf numFmtId="0" fontId="5" fillId="4" borderId="3" xfId="0" applyFont="1" applyFill="1" applyBorder="1" applyAlignment="1">
      <alignment horizontal="center" vertical="center" wrapText="1"/>
    </xf>
    <xf numFmtId="0" fontId="5" fillId="0" borderId="6" xfId="0" applyFont="1" applyBorder="1" applyAlignment="1">
      <alignment horizontal="left" vertical="top" wrapText="1"/>
    </xf>
    <xf numFmtId="0" fontId="5" fillId="0" borderId="7" xfId="0" applyFont="1" applyBorder="1" applyAlignment="1">
      <alignment horizontal="center" vertical="center"/>
    </xf>
    <xf numFmtId="0" fontId="10" fillId="10" borderId="0" xfId="0" applyFont="1" applyFill="1"/>
    <xf numFmtId="0" fontId="5" fillId="8" borderId="1" xfId="0" applyFont="1" applyFill="1" applyBorder="1" applyAlignment="1">
      <alignment horizontal="center" vertical="center" wrapText="1"/>
    </xf>
    <xf numFmtId="49" fontId="5" fillId="0" borderId="8" xfId="0" applyNumberFormat="1" applyFont="1" applyBorder="1" applyAlignment="1">
      <alignment horizontal="center" vertical="center" wrapText="1"/>
    </xf>
    <xf numFmtId="0" fontId="5" fillId="0" borderId="8" xfId="0" applyFont="1" applyBorder="1" applyAlignment="1">
      <alignment vertical="center" wrapText="1"/>
    </xf>
    <xf numFmtId="14" fontId="5" fillId="0" borderId="8" xfId="0" applyNumberFormat="1" applyFont="1" applyBorder="1" applyAlignment="1">
      <alignment horizontal="left" vertical="top" wrapText="1"/>
    </xf>
    <xf numFmtId="49" fontId="5" fillId="0" borderId="3" xfId="0" applyNumberFormat="1" applyFont="1" applyBorder="1" applyAlignment="1">
      <alignment horizontal="center" vertical="center" wrapText="1"/>
    </xf>
    <xf numFmtId="0" fontId="5" fillId="0" borderId="3" xfId="0" applyFont="1" applyBorder="1" applyAlignment="1">
      <alignment vertical="center" wrapText="1"/>
    </xf>
    <xf numFmtId="14" fontId="5" fillId="0" borderId="3" xfId="0" applyNumberFormat="1" applyFont="1" applyBorder="1" applyAlignment="1">
      <alignment horizontal="left" vertical="top" wrapText="1"/>
    </xf>
    <xf numFmtId="0" fontId="5" fillId="0" borderId="6" xfId="0" applyFont="1" applyBorder="1" applyAlignment="1">
      <alignment wrapText="1"/>
    </xf>
    <xf numFmtId="49" fontId="5" fillId="0" borderId="6" xfId="0" applyNumberFormat="1" applyFont="1" applyBorder="1" applyAlignment="1">
      <alignment horizontal="center" vertical="center" wrapText="1"/>
    </xf>
    <xf numFmtId="0" fontId="5" fillId="0" borderId="6" xfId="0" applyFont="1" applyBorder="1" applyAlignment="1">
      <alignment vertical="center" wrapText="1"/>
    </xf>
    <xf numFmtId="0" fontId="5" fillId="0" borderId="6" xfId="0" applyFont="1" applyBorder="1" applyAlignment="1">
      <alignment horizontal="center"/>
    </xf>
    <xf numFmtId="14" fontId="5" fillId="0" borderId="6" xfId="0" applyNumberFormat="1" applyFont="1" applyBorder="1" applyAlignment="1">
      <alignment horizontal="left" vertical="top" wrapText="1"/>
    </xf>
    <xf numFmtId="0" fontId="5" fillId="0" borderId="9" xfId="0" applyFont="1" applyBorder="1" applyAlignment="1">
      <alignment wrapText="1"/>
    </xf>
    <xf numFmtId="49" fontId="5" fillId="4" borderId="7" xfId="0" applyNumberFormat="1" applyFont="1" applyFill="1" applyBorder="1" applyAlignment="1">
      <alignment horizontal="center" vertical="center" wrapText="1"/>
    </xf>
    <xf numFmtId="16" fontId="5" fillId="4" borderId="7" xfId="0" applyNumberFormat="1" applyFont="1" applyFill="1" applyBorder="1" applyAlignment="1">
      <alignment vertical="center" wrapText="1"/>
    </xf>
    <xf numFmtId="0" fontId="5" fillId="4" borderId="7" xfId="0" applyFont="1" applyFill="1" applyBorder="1" applyAlignment="1">
      <alignment horizontal="center"/>
    </xf>
    <xf numFmtId="0" fontId="5" fillId="4" borderId="7" xfId="0" applyFont="1" applyFill="1" applyBorder="1" applyAlignment="1">
      <alignment horizontal="left" vertical="top" wrapText="1"/>
    </xf>
    <xf numFmtId="2" fontId="5" fillId="0" borderId="9" xfId="0" applyNumberFormat="1" applyFont="1" applyBorder="1"/>
    <xf numFmtId="49" fontId="5" fillId="4" borderId="6" xfId="0" applyNumberFormat="1" applyFont="1" applyFill="1" applyBorder="1" applyAlignment="1">
      <alignment horizontal="center" vertical="center" wrapText="1"/>
    </xf>
    <xf numFmtId="0" fontId="5" fillId="4" borderId="6" xfId="0" applyFont="1" applyFill="1" applyBorder="1" applyAlignment="1">
      <alignment vertical="center" wrapText="1"/>
    </xf>
    <xf numFmtId="0" fontId="5" fillId="4" borderId="6" xfId="0" applyFont="1" applyFill="1" applyBorder="1" applyAlignment="1">
      <alignment horizontal="center"/>
    </xf>
    <xf numFmtId="0" fontId="5" fillId="4" borderId="6" xfId="0" applyFont="1" applyFill="1" applyBorder="1" applyAlignment="1">
      <alignment horizontal="left" vertical="top" wrapText="1"/>
    </xf>
    <xf numFmtId="0" fontId="5" fillId="4" borderId="6" xfId="0" applyFont="1" applyFill="1" applyBorder="1" applyAlignment="1">
      <alignment wrapText="1"/>
    </xf>
    <xf numFmtId="0" fontId="5" fillId="9" borderId="6" xfId="0" applyFont="1" applyFill="1" applyBorder="1" applyAlignment="1">
      <alignment horizontal="center" vertical="center"/>
    </xf>
    <xf numFmtId="14" fontId="5" fillId="0" borderId="1" xfId="0" applyNumberFormat="1" applyFont="1" applyBorder="1" applyAlignment="1">
      <alignment horizontal="left" vertical="center" wrapText="1"/>
    </xf>
    <xf numFmtId="14" fontId="5" fillId="4" borderId="7" xfId="0" applyNumberFormat="1" applyFont="1" applyFill="1" applyBorder="1" applyAlignment="1">
      <alignment horizontal="left" vertical="top" wrapText="1"/>
    </xf>
    <xf numFmtId="0" fontId="5" fillId="8" borderId="1" xfId="0" applyFont="1" applyFill="1" applyBorder="1" applyAlignment="1">
      <alignment horizontal="center" vertical="center"/>
    </xf>
    <xf numFmtId="0" fontId="5" fillId="8" borderId="1" xfId="0" applyFont="1" applyFill="1" applyBorder="1"/>
    <xf numFmtId="0" fontId="5" fillId="8" borderId="7" xfId="0" applyFont="1" applyFill="1" applyBorder="1" applyAlignment="1">
      <alignment horizontal="center" vertical="center" wrapText="1"/>
    </xf>
    <xf numFmtId="49" fontId="5" fillId="0" borderId="1" xfId="0" applyNumberFormat="1" applyFont="1" applyBorder="1" applyAlignment="1">
      <alignment vertical="top" wrapText="1"/>
    </xf>
    <xf numFmtId="49" fontId="5" fillId="0" borderId="1" xfId="0" applyNumberFormat="1" applyFont="1" applyBorder="1" applyAlignment="1">
      <alignment vertical="center" wrapText="1"/>
    </xf>
    <xf numFmtId="16" fontId="5" fillId="0" borderId="1" xfId="0" applyNumberFormat="1" applyFont="1" applyBorder="1" applyAlignment="1">
      <alignment horizontal="left" vertical="top" wrapText="1"/>
    </xf>
    <xf numFmtId="49" fontId="5" fillId="5" borderId="1" xfId="0" applyNumberFormat="1" applyFont="1" applyFill="1" applyBorder="1" applyAlignment="1">
      <alignment horizontal="center" wrapText="1"/>
    </xf>
    <xf numFmtId="49" fontId="5" fillId="9" borderId="1" xfId="0" applyNumberFormat="1" applyFont="1" applyFill="1" applyBorder="1" applyAlignment="1">
      <alignment horizontal="center" wrapText="1"/>
    </xf>
    <xf numFmtId="0" fontId="5" fillId="0" borderId="1" xfId="0" applyFont="1" applyBorder="1" applyAlignment="1">
      <alignment horizontal="center" wrapText="1"/>
    </xf>
    <xf numFmtId="0" fontId="9" fillId="4" borderId="1" xfId="0" applyFont="1" applyFill="1" applyBorder="1" applyAlignment="1">
      <alignment horizontal="center"/>
    </xf>
    <xf numFmtId="16" fontId="5" fillId="4" borderId="1" xfId="0" applyNumberFormat="1" applyFont="1" applyFill="1" applyBorder="1" applyAlignment="1">
      <alignment horizontal="left" vertical="center" wrapText="1"/>
    </xf>
    <xf numFmtId="0" fontId="5" fillId="0" borderId="2" xfId="0" applyFont="1" applyFill="1" applyBorder="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0"/>
  <sheetViews>
    <sheetView tabSelected="1" topLeftCell="A161" zoomScale="90" zoomScaleNormal="90" workbookViewId="0">
      <selection activeCell="B171" sqref="B171"/>
    </sheetView>
  </sheetViews>
  <sheetFormatPr defaultColWidth="11" defaultRowHeight="15.75" x14ac:dyDescent="0.25"/>
  <cols>
    <col min="1" max="1" width="6.875" style="1" customWidth="1"/>
    <col min="2" max="2" width="31" customWidth="1"/>
    <col min="3" max="3" width="7.875" style="3" bestFit="1" customWidth="1"/>
    <col min="4" max="4" width="30.875" style="2" customWidth="1"/>
    <col min="5" max="5" width="10.375" style="3" customWidth="1"/>
    <col min="6" max="6" width="93" style="2" customWidth="1"/>
    <col min="7" max="7" width="20.625" style="2" bestFit="1" customWidth="1"/>
    <col min="8" max="8" width="7.125" style="2" bestFit="1" customWidth="1"/>
    <col min="9" max="9" width="8.375" customWidth="1"/>
  </cols>
  <sheetData>
    <row r="1" spans="1:9" x14ac:dyDescent="0.25">
      <c r="B1" s="36"/>
      <c r="C1" s="37"/>
      <c r="D1" s="38"/>
      <c r="E1" s="37"/>
      <c r="F1" s="38"/>
      <c r="G1" s="38"/>
      <c r="H1" s="38"/>
      <c r="I1" s="36"/>
    </row>
    <row r="2" spans="1:9" ht="93.75" x14ac:dyDescent="0.25">
      <c r="B2" s="39" t="s">
        <v>13</v>
      </c>
      <c r="C2" s="37"/>
      <c r="D2" s="40" t="s">
        <v>287</v>
      </c>
      <c r="E2" s="41"/>
      <c r="F2" s="38"/>
      <c r="G2" s="38"/>
      <c r="H2" s="38"/>
      <c r="I2" s="36"/>
    </row>
    <row r="3" spans="1:9" ht="18.75" x14ac:dyDescent="0.25">
      <c r="B3" s="39" t="s">
        <v>15</v>
      </c>
      <c r="C3" s="37"/>
      <c r="D3" s="42" t="s">
        <v>19</v>
      </c>
      <c r="E3" s="41"/>
      <c r="F3" s="38"/>
      <c r="G3" s="38"/>
      <c r="H3" s="38"/>
      <c r="I3" s="36"/>
    </row>
    <row r="4" spans="1:9" x14ac:dyDescent="0.25">
      <c r="B4" s="36"/>
      <c r="C4" s="37"/>
      <c r="D4" s="38"/>
      <c r="E4" s="37"/>
      <c r="F4" s="38"/>
      <c r="G4" s="38"/>
      <c r="H4" s="38"/>
      <c r="I4" s="36"/>
    </row>
    <row r="5" spans="1:9" s="4" customFormat="1" ht="33.950000000000003" customHeight="1" x14ac:dyDescent="0.25">
      <c r="A5" s="6" t="s">
        <v>1</v>
      </c>
      <c r="B5" s="43" t="s">
        <v>12</v>
      </c>
      <c r="C5" s="43" t="s">
        <v>2</v>
      </c>
      <c r="D5" s="43" t="s">
        <v>4</v>
      </c>
      <c r="E5" s="43" t="s">
        <v>7</v>
      </c>
      <c r="F5" s="43" t="s">
        <v>3</v>
      </c>
      <c r="G5" s="43" t="s">
        <v>14</v>
      </c>
      <c r="H5" s="43" t="s">
        <v>18</v>
      </c>
      <c r="I5" s="43" t="s">
        <v>8</v>
      </c>
    </row>
    <row r="6" spans="1:9" x14ac:dyDescent="0.25">
      <c r="B6" s="36"/>
      <c r="C6" s="37"/>
      <c r="D6" s="38"/>
      <c r="E6" s="37"/>
      <c r="F6" s="38"/>
      <c r="G6" s="38"/>
      <c r="H6" s="36"/>
      <c r="I6" s="36"/>
    </row>
    <row r="7" spans="1:9" s="8" customFormat="1" ht="18.75" x14ac:dyDescent="0.3">
      <c r="A7" s="7" t="s">
        <v>0</v>
      </c>
      <c r="B7" s="44" t="s">
        <v>20</v>
      </c>
      <c r="C7" s="45"/>
      <c r="D7" s="46"/>
      <c r="E7" s="45"/>
      <c r="F7" s="46"/>
      <c r="G7" s="46"/>
      <c r="H7" s="44"/>
      <c r="I7" s="47">
        <f>SUM(I8:I62)</f>
        <v>20.500000000000007</v>
      </c>
    </row>
    <row r="8" spans="1:9" ht="63" x14ac:dyDescent="0.25">
      <c r="A8" s="5">
        <v>1</v>
      </c>
      <c r="B8" s="48" t="s">
        <v>20</v>
      </c>
      <c r="C8" s="49"/>
      <c r="D8" s="49"/>
      <c r="E8" s="49"/>
      <c r="F8" s="49"/>
      <c r="G8" s="49"/>
      <c r="H8" s="49"/>
      <c r="I8" s="50"/>
    </row>
    <row r="9" spans="1:9" ht="78" customHeight="1" x14ac:dyDescent="0.25">
      <c r="A9" s="5"/>
      <c r="B9" s="51"/>
      <c r="C9" s="52" t="s">
        <v>5</v>
      </c>
      <c r="D9" s="53" t="s">
        <v>21</v>
      </c>
      <c r="E9" s="54"/>
      <c r="F9" s="18" t="s">
        <v>298</v>
      </c>
      <c r="G9" s="34"/>
      <c r="H9" s="31">
        <v>2</v>
      </c>
      <c r="I9" s="55">
        <v>1</v>
      </c>
    </row>
    <row r="10" spans="1:9" ht="89.25" customHeight="1" x14ac:dyDescent="0.25">
      <c r="A10" s="5"/>
      <c r="B10" s="51"/>
      <c r="C10" s="56" t="s">
        <v>5</v>
      </c>
      <c r="D10" s="26" t="s">
        <v>74</v>
      </c>
      <c r="E10" s="57"/>
      <c r="F10" s="33" t="s">
        <v>288</v>
      </c>
      <c r="G10" s="58"/>
      <c r="H10" s="59">
        <v>4</v>
      </c>
      <c r="I10" s="55">
        <v>0.3</v>
      </c>
    </row>
    <row r="11" spans="1:9" ht="112.5" customHeight="1" x14ac:dyDescent="0.25">
      <c r="A11" s="5"/>
      <c r="B11" s="51"/>
      <c r="C11" s="56" t="s">
        <v>5</v>
      </c>
      <c r="D11" s="27" t="s">
        <v>321</v>
      </c>
      <c r="E11" s="57"/>
      <c r="F11" s="33" t="s">
        <v>299</v>
      </c>
      <c r="G11" s="58"/>
      <c r="H11" s="59">
        <v>4</v>
      </c>
      <c r="I11" s="55">
        <v>0.5</v>
      </c>
    </row>
    <row r="12" spans="1:9" ht="369" customHeight="1" x14ac:dyDescent="0.25">
      <c r="A12" s="5"/>
      <c r="B12" s="51"/>
      <c r="C12" s="56" t="s">
        <v>5</v>
      </c>
      <c r="D12" s="27" t="s">
        <v>23</v>
      </c>
      <c r="E12" s="57"/>
      <c r="F12" s="23" t="s">
        <v>322</v>
      </c>
      <c r="G12" s="58"/>
      <c r="H12" s="59">
        <v>4</v>
      </c>
      <c r="I12" s="55">
        <v>0.5</v>
      </c>
    </row>
    <row r="13" spans="1:9" ht="100.5" customHeight="1" x14ac:dyDescent="0.25">
      <c r="A13" s="5"/>
      <c r="B13" s="51"/>
      <c r="C13" s="56" t="s">
        <v>5</v>
      </c>
      <c r="D13" s="26" t="s">
        <v>24</v>
      </c>
      <c r="E13" s="57"/>
      <c r="F13" s="24" t="s">
        <v>323</v>
      </c>
      <c r="G13" s="58"/>
      <c r="H13" s="59">
        <v>4</v>
      </c>
      <c r="I13" s="55">
        <v>0.5</v>
      </c>
    </row>
    <row r="14" spans="1:9" ht="47.25" x14ac:dyDescent="0.25">
      <c r="A14" s="5"/>
      <c r="B14" s="51"/>
      <c r="C14" s="56" t="s">
        <v>5</v>
      </c>
      <c r="D14" s="27" t="s">
        <v>25</v>
      </c>
      <c r="E14" s="152"/>
      <c r="F14" s="19" t="s">
        <v>304</v>
      </c>
      <c r="G14" s="58"/>
      <c r="H14" s="59">
        <v>4</v>
      </c>
      <c r="I14" s="55">
        <v>0.5</v>
      </c>
    </row>
    <row r="15" spans="1:9" ht="82.5" customHeight="1" x14ac:dyDescent="0.25">
      <c r="A15" s="5"/>
      <c r="B15" s="51"/>
      <c r="C15" s="56" t="s">
        <v>5</v>
      </c>
      <c r="D15" s="27" t="s">
        <v>72</v>
      </c>
      <c r="E15" s="57"/>
      <c r="F15" s="22" t="s">
        <v>324</v>
      </c>
      <c r="G15" s="58"/>
      <c r="H15" s="59">
        <v>4</v>
      </c>
      <c r="I15" s="55">
        <v>0.5</v>
      </c>
    </row>
    <row r="16" spans="1:9" ht="55.5" customHeight="1" x14ac:dyDescent="0.25">
      <c r="A16" s="5"/>
      <c r="B16" s="51"/>
      <c r="C16" s="52" t="s">
        <v>5</v>
      </c>
      <c r="D16" s="60" t="s">
        <v>26</v>
      </c>
      <c r="E16" s="54"/>
      <c r="F16" s="19" t="s">
        <v>300</v>
      </c>
      <c r="G16" s="34"/>
      <c r="H16" s="61">
        <v>5</v>
      </c>
      <c r="I16" s="55">
        <v>1</v>
      </c>
    </row>
    <row r="17" spans="1:9" ht="144" customHeight="1" x14ac:dyDescent="0.25">
      <c r="A17" s="5"/>
      <c r="B17" s="51"/>
      <c r="C17" s="52" t="s">
        <v>5</v>
      </c>
      <c r="D17" s="60" t="s">
        <v>27</v>
      </c>
      <c r="E17" s="54"/>
      <c r="F17" s="19" t="s">
        <v>301</v>
      </c>
      <c r="G17" s="34"/>
      <c r="H17" s="61">
        <v>5</v>
      </c>
      <c r="I17" s="55">
        <v>2</v>
      </c>
    </row>
    <row r="18" spans="1:9" ht="83.25" customHeight="1" x14ac:dyDescent="0.25">
      <c r="A18" s="5"/>
      <c r="B18" s="51"/>
      <c r="C18" s="52" t="s">
        <v>5</v>
      </c>
      <c r="D18" s="60" t="s">
        <v>28</v>
      </c>
      <c r="E18" s="54"/>
      <c r="F18" s="22" t="s">
        <v>325</v>
      </c>
      <c r="G18" s="34"/>
      <c r="H18" s="59">
        <v>4</v>
      </c>
      <c r="I18" s="55">
        <v>0.25</v>
      </c>
    </row>
    <row r="19" spans="1:9" ht="48" customHeight="1" x14ac:dyDescent="0.25">
      <c r="A19" s="5"/>
      <c r="B19" s="51"/>
      <c r="C19" s="56" t="s">
        <v>5</v>
      </c>
      <c r="D19" s="26" t="s">
        <v>284</v>
      </c>
      <c r="E19" s="56"/>
      <c r="F19" s="33" t="s">
        <v>254</v>
      </c>
      <c r="G19" s="34"/>
      <c r="H19" s="59">
        <v>4</v>
      </c>
      <c r="I19" s="55">
        <v>0.25</v>
      </c>
    </row>
    <row r="20" spans="1:9" ht="241.5" customHeight="1" x14ac:dyDescent="0.25">
      <c r="A20" s="5"/>
      <c r="B20" s="51"/>
      <c r="C20" s="52" t="s">
        <v>5</v>
      </c>
      <c r="D20" s="60" t="s">
        <v>285</v>
      </c>
      <c r="E20" s="54"/>
      <c r="F20" s="22" t="s">
        <v>353</v>
      </c>
      <c r="G20" s="34"/>
      <c r="H20" s="59">
        <v>4</v>
      </c>
      <c r="I20" s="55">
        <v>2</v>
      </c>
    </row>
    <row r="21" spans="1:9" ht="47.25" x14ac:dyDescent="0.25">
      <c r="A21" s="5"/>
      <c r="B21" s="51"/>
      <c r="C21" s="52" t="s">
        <v>5</v>
      </c>
      <c r="D21" s="60" t="s">
        <v>29</v>
      </c>
      <c r="E21" s="54"/>
      <c r="F21" s="22" t="s">
        <v>302</v>
      </c>
      <c r="G21" s="34"/>
      <c r="H21" s="59">
        <v>4</v>
      </c>
      <c r="I21" s="55">
        <v>0.2</v>
      </c>
    </row>
    <row r="22" spans="1:9" ht="31.5" x14ac:dyDescent="0.25">
      <c r="A22" s="5"/>
      <c r="B22" s="51"/>
      <c r="C22" s="56" t="s">
        <v>5</v>
      </c>
      <c r="D22" s="26" t="s">
        <v>31</v>
      </c>
      <c r="E22" s="56"/>
      <c r="F22" s="33" t="s">
        <v>292</v>
      </c>
      <c r="G22" s="34"/>
      <c r="H22" s="59">
        <v>4</v>
      </c>
      <c r="I22" s="55">
        <v>0.5</v>
      </c>
    </row>
    <row r="23" spans="1:9" ht="99" customHeight="1" x14ac:dyDescent="0.25">
      <c r="A23" s="5"/>
      <c r="B23" s="51"/>
      <c r="C23" s="52" t="s">
        <v>5</v>
      </c>
      <c r="D23" s="60" t="s">
        <v>30</v>
      </c>
      <c r="E23" s="54"/>
      <c r="F23" s="22" t="s">
        <v>354</v>
      </c>
      <c r="G23" s="34"/>
      <c r="H23" s="59">
        <v>4</v>
      </c>
      <c r="I23" s="55">
        <v>1</v>
      </c>
    </row>
    <row r="24" spans="1:9" ht="47.25" x14ac:dyDescent="0.25">
      <c r="A24" s="5"/>
      <c r="B24" s="51"/>
      <c r="C24" s="56" t="s">
        <v>5</v>
      </c>
      <c r="D24" s="26" t="s">
        <v>32</v>
      </c>
      <c r="E24" s="57"/>
      <c r="F24" s="19" t="s">
        <v>303</v>
      </c>
      <c r="G24" s="58"/>
      <c r="H24" s="61">
        <v>5</v>
      </c>
      <c r="I24" s="55">
        <v>2</v>
      </c>
    </row>
    <row r="25" spans="1:9" ht="31.5" x14ac:dyDescent="0.25">
      <c r="A25" s="5"/>
      <c r="B25" s="51"/>
      <c r="C25" s="56" t="s">
        <v>5</v>
      </c>
      <c r="D25" s="62" t="s">
        <v>33</v>
      </c>
      <c r="E25" s="57"/>
      <c r="F25" s="33" t="s">
        <v>34</v>
      </c>
      <c r="G25" s="58"/>
      <c r="H25" s="63">
        <v>1</v>
      </c>
      <c r="I25" s="55">
        <v>0.6</v>
      </c>
    </row>
    <row r="26" spans="1:9" ht="63" x14ac:dyDescent="0.25">
      <c r="A26" s="5"/>
      <c r="B26" s="51"/>
      <c r="C26" s="56" t="s">
        <v>5</v>
      </c>
      <c r="D26" s="33" t="s">
        <v>35</v>
      </c>
      <c r="E26" s="57"/>
      <c r="F26" s="19" t="s">
        <v>255</v>
      </c>
      <c r="G26" s="58"/>
      <c r="H26" s="64">
        <v>1</v>
      </c>
      <c r="I26" s="55">
        <v>0.6</v>
      </c>
    </row>
    <row r="27" spans="1:9" x14ac:dyDescent="0.25">
      <c r="A27" s="5"/>
      <c r="B27" s="51"/>
      <c r="C27" s="52" t="s">
        <v>5</v>
      </c>
      <c r="D27" s="23" t="s">
        <v>36</v>
      </c>
      <c r="E27" s="54"/>
      <c r="F27" s="22" t="s">
        <v>235</v>
      </c>
      <c r="G27" s="34"/>
      <c r="H27" s="64">
        <v>1</v>
      </c>
      <c r="I27" s="55">
        <v>0.6</v>
      </c>
    </row>
    <row r="28" spans="1:9" ht="47.25" x14ac:dyDescent="0.25">
      <c r="A28" s="5"/>
      <c r="B28" s="51"/>
      <c r="C28" s="52" t="s">
        <v>5</v>
      </c>
      <c r="D28" s="20" t="s">
        <v>38</v>
      </c>
      <c r="E28" s="54"/>
      <c r="F28" s="22" t="s">
        <v>39</v>
      </c>
      <c r="G28" s="34"/>
      <c r="H28" s="64">
        <v>1</v>
      </c>
      <c r="I28" s="55">
        <v>0.6</v>
      </c>
    </row>
    <row r="29" spans="1:9" ht="48" customHeight="1" x14ac:dyDescent="0.25">
      <c r="A29" s="5"/>
      <c r="B29" s="51"/>
      <c r="C29" s="52" t="s">
        <v>5</v>
      </c>
      <c r="D29" s="20" t="s">
        <v>40</v>
      </c>
      <c r="E29" s="54"/>
      <c r="F29" s="25" t="s">
        <v>256</v>
      </c>
      <c r="G29" s="34"/>
      <c r="H29" s="65">
        <v>2</v>
      </c>
      <c r="I29" s="55">
        <v>0.25</v>
      </c>
    </row>
    <row r="30" spans="1:9" ht="31.5" x14ac:dyDescent="0.25">
      <c r="A30" s="5"/>
      <c r="B30" s="51"/>
      <c r="C30" s="52" t="s">
        <v>5</v>
      </c>
      <c r="D30" s="20" t="s">
        <v>42</v>
      </c>
      <c r="E30" s="54"/>
      <c r="F30" s="22" t="s">
        <v>43</v>
      </c>
      <c r="G30" s="34"/>
      <c r="H30" s="64">
        <v>1</v>
      </c>
      <c r="I30" s="55">
        <v>0.6</v>
      </c>
    </row>
    <row r="31" spans="1:9" ht="49.5" customHeight="1" x14ac:dyDescent="0.25">
      <c r="A31" s="5"/>
      <c r="B31" s="51"/>
      <c r="C31" s="66" t="s">
        <v>5</v>
      </c>
      <c r="D31" s="20" t="s">
        <v>44</v>
      </c>
      <c r="E31" s="54"/>
      <c r="F31" s="25" t="s">
        <v>257</v>
      </c>
      <c r="G31" s="34"/>
      <c r="H31" s="64">
        <v>1</v>
      </c>
      <c r="I31" s="55">
        <v>1</v>
      </c>
    </row>
    <row r="32" spans="1:9" ht="31.5" x14ac:dyDescent="0.25">
      <c r="A32" s="5"/>
      <c r="B32" s="51"/>
      <c r="C32" s="67" t="s">
        <v>6</v>
      </c>
      <c r="D32" s="20" t="s">
        <v>45</v>
      </c>
      <c r="E32" s="54"/>
      <c r="F32" s="68"/>
      <c r="G32" s="34"/>
      <c r="H32" s="59">
        <v>4</v>
      </c>
      <c r="I32" s="55">
        <v>0.6</v>
      </c>
    </row>
    <row r="33" spans="1:9" x14ac:dyDescent="0.25">
      <c r="A33" s="5"/>
      <c r="B33" s="51"/>
      <c r="C33" s="34"/>
      <c r="D33" s="34"/>
      <c r="E33" s="54">
        <v>0</v>
      </c>
      <c r="F33" s="22" t="s">
        <v>46</v>
      </c>
      <c r="G33" s="34"/>
      <c r="H33" s="69"/>
      <c r="I33" s="55"/>
    </row>
    <row r="34" spans="1:9" x14ac:dyDescent="0.25">
      <c r="A34" s="5"/>
      <c r="B34" s="51"/>
      <c r="C34" s="70"/>
      <c r="D34" s="20"/>
      <c r="E34" s="54">
        <v>1</v>
      </c>
      <c r="F34" s="22" t="s">
        <v>47</v>
      </c>
      <c r="G34" s="34"/>
      <c r="H34" s="71"/>
      <c r="I34" s="55"/>
    </row>
    <row r="35" spans="1:9" ht="31.5" x14ac:dyDescent="0.25">
      <c r="A35" s="5"/>
      <c r="B35" s="51"/>
      <c r="C35" s="70"/>
      <c r="D35" s="20"/>
      <c r="E35" s="54">
        <v>2</v>
      </c>
      <c r="F35" s="22" t="s">
        <v>48</v>
      </c>
      <c r="G35" s="34"/>
      <c r="H35" s="71"/>
      <c r="I35" s="55"/>
    </row>
    <row r="36" spans="1:9" ht="67.5" customHeight="1" x14ac:dyDescent="0.25">
      <c r="A36" s="5"/>
      <c r="B36" s="51"/>
      <c r="C36" s="70"/>
      <c r="D36" s="20"/>
      <c r="E36" s="54">
        <v>3</v>
      </c>
      <c r="F36" s="22" t="s">
        <v>248</v>
      </c>
      <c r="G36" s="34"/>
      <c r="H36" s="71"/>
      <c r="I36" s="55"/>
    </row>
    <row r="37" spans="1:9" ht="47.25" x14ac:dyDescent="0.25">
      <c r="A37" s="5"/>
      <c r="B37" s="51"/>
      <c r="C37" s="67" t="s">
        <v>6</v>
      </c>
      <c r="D37" s="20" t="s">
        <v>49</v>
      </c>
      <c r="E37" s="54"/>
      <c r="F37" s="22"/>
      <c r="G37" s="34"/>
      <c r="H37" s="69">
        <v>4</v>
      </c>
      <c r="I37" s="55">
        <v>0.6</v>
      </c>
    </row>
    <row r="38" spans="1:9" ht="32.25" customHeight="1" x14ac:dyDescent="0.25">
      <c r="A38" s="5"/>
      <c r="B38" s="51"/>
      <c r="C38" s="34"/>
      <c r="D38" s="34"/>
      <c r="E38" s="54">
        <v>0</v>
      </c>
      <c r="F38" s="22" t="s">
        <v>50</v>
      </c>
      <c r="G38" s="34"/>
      <c r="H38" s="72"/>
      <c r="I38" s="55"/>
    </row>
    <row r="39" spans="1:9" x14ac:dyDescent="0.25">
      <c r="A39" s="5"/>
      <c r="B39" s="51"/>
      <c r="C39" s="70"/>
      <c r="D39" s="20"/>
      <c r="E39" s="54">
        <v>1</v>
      </c>
      <c r="F39" s="22" t="s">
        <v>51</v>
      </c>
      <c r="G39" s="34"/>
      <c r="H39" s="73"/>
      <c r="I39" s="55"/>
    </row>
    <row r="40" spans="1:9" ht="35.25" customHeight="1" x14ac:dyDescent="0.25">
      <c r="A40" s="5"/>
      <c r="B40" s="51"/>
      <c r="C40" s="70"/>
      <c r="D40" s="20"/>
      <c r="E40" s="54">
        <v>2</v>
      </c>
      <c r="F40" s="22" t="s">
        <v>52</v>
      </c>
      <c r="G40" s="34"/>
      <c r="H40" s="71"/>
      <c r="I40" s="55"/>
    </row>
    <row r="41" spans="1:9" ht="74.25" customHeight="1" x14ac:dyDescent="0.25">
      <c r="A41" s="5"/>
      <c r="B41" s="51"/>
      <c r="C41" s="70"/>
      <c r="D41" s="20"/>
      <c r="E41" s="54">
        <v>3</v>
      </c>
      <c r="F41" s="25" t="s">
        <v>53</v>
      </c>
      <c r="G41" s="34"/>
      <c r="H41" s="71"/>
      <c r="I41" s="55"/>
    </row>
    <row r="42" spans="1:9" ht="31.5" x14ac:dyDescent="0.25">
      <c r="A42" s="5"/>
      <c r="B42" s="51"/>
      <c r="C42" s="67" t="s">
        <v>6</v>
      </c>
      <c r="D42" s="20" t="s">
        <v>54</v>
      </c>
      <c r="E42" s="54"/>
      <c r="F42" s="68"/>
      <c r="G42" s="34"/>
      <c r="H42" s="74">
        <v>2</v>
      </c>
      <c r="I42" s="55">
        <v>0.25</v>
      </c>
    </row>
    <row r="43" spans="1:9" x14ac:dyDescent="0.25">
      <c r="A43" s="5"/>
      <c r="B43" s="51"/>
      <c r="C43" s="70"/>
      <c r="D43" s="20"/>
      <c r="E43" s="54">
        <v>0</v>
      </c>
      <c r="F43" s="22" t="s">
        <v>55</v>
      </c>
      <c r="G43" s="34"/>
      <c r="H43" s="75"/>
      <c r="I43" s="55"/>
    </row>
    <row r="44" spans="1:9" ht="42.75" customHeight="1" x14ac:dyDescent="0.25">
      <c r="A44" s="5"/>
      <c r="B44" s="51"/>
      <c r="C44" s="70"/>
      <c r="D44" s="20"/>
      <c r="E44" s="54">
        <v>1</v>
      </c>
      <c r="F44" s="22" t="s">
        <v>56</v>
      </c>
      <c r="G44" s="34"/>
      <c r="H44" s="75"/>
      <c r="I44" s="55"/>
    </row>
    <row r="45" spans="1:9" x14ac:dyDescent="0.25">
      <c r="A45" s="5"/>
      <c r="B45" s="51"/>
      <c r="C45" s="70"/>
      <c r="D45" s="20"/>
      <c r="E45" s="54">
        <v>2</v>
      </c>
      <c r="F45" s="22" t="s">
        <v>57</v>
      </c>
      <c r="G45" s="34"/>
      <c r="H45" s="75"/>
      <c r="I45" s="55"/>
    </row>
    <row r="46" spans="1:9" ht="40.5" customHeight="1" x14ac:dyDescent="0.25">
      <c r="A46" s="5"/>
      <c r="B46" s="51"/>
      <c r="C46" s="70"/>
      <c r="D46" s="20"/>
      <c r="E46" s="54">
        <v>3</v>
      </c>
      <c r="F46" s="22" t="s">
        <v>58</v>
      </c>
      <c r="G46" s="34"/>
      <c r="H46" s="75"/>
      <c r="I46" s="55"/>
    </row>
    <row r="47" spans="1:9" ht="31.5" x14ac:dyDescent="0.25">
      <c r="A47" s="5"/>
      <c r="B47" s="51"/>
      <c r="C47" s="67" t="s">
        <v>6</v>
      </c>
      <c r="D47" s="20" t="s">
        <v>59</v>
      </c>
      <c r="E47" s="54"/>
      <c r="F47" s="34"/>
      <c r="G47" s="34"/>
      <c r="H47" s="69">
        <v>4</v>
      </c>
      <c r="I47" s="55">
        <v>0.6</v>
      </c>
    </row>
    <row r="48" spans="1:9" ht="31.5" x14ac:dyDescent="0.25">
      <c r="A48" s="5"/>
      <c r="B48" s="51"/>
      <c r="C48" s="70"/>
      <c r="D48" s="20"/>
      <c r="E48" s="54">
        <v>0</v>
      </c>
      <c r="F48" s="22" t="s">
        <v>60</v>
      </c>
      <c r="G48" s="34"/>
      <c r="H48" s="59"/>
      <c r="I48" s="55"/>
    </row>
    <row r="49" spans="1:9" ht="73.5" customHeight="1" x14ac:dyDescent="0.25">
      <c r="A49" s="5"/>
      <c r="B49" s="51"/>
      <c r="C49" s="70"/>
      <c r="D49" s="20"/>
      <c r="E49" s="54">
        <v>1</v>
      </c>
      <c r="F49" s="22" t="s">
        <v>61</v>
      </c>
      <c r="G49" s="34"/>
      <c r="H49" s="71"/>
      <c r="I49" s="55"/>
    </row>
    <row r="50" spans="1:9" x14ac:dyDescent="0.25">
      <c r="A50" s="5"/>
      <c r="B50" s="51"/>
      <c r="C50" s="70"/>
      <c r="D50" s="20"/>
      <c r="E50" s="54">
        <v>2</v>
      </c>
      <c r="F50" s="23" t="s">
        <v>62</v>
      </c>
      <c r="G50" s="34"/>
      <c r="H50" s="71"/>
      <c r="I50" s="55"/>
    </row>
    <row r="51" spans="1:9" ht="90" customHeight="1" x14ac:dyDescent="0.25">
      <c r="A51" s="5"/>
      <c r="B51" s="51"/>
      <c r="C51" s="70"/>
      <c r="D51" s="20"/>
      <c r="E51" s="54">
        <v>3</v>
      </c>
      <c r="F51" s="24" t="s">
        <v>90</v>
      </c>
      <c r="G51" s="34"/>
      <c r="H51" s="59"/>
      <c r="I51" s="55"/>
    </row>
    <row r="52" spans="1:9" x14ac:dyDescent="0.25">
      <c r="A52" s="5"/>
      <c r="B52" s="51"/>
      <c r="C52" s="67" t="s">
        <v>6</v>
      </c>
      <c r="D52" s="20" t="s">
        <v>63</v>
      </c>
      <c r="E52" s="54"/>
      <c r="F52" s="68"/>
      <c r="G52" s="34"/>
      <c r="H52" s="59">
        <v>4</v>
      </c>
      <c r="I52" s="55">
        <v>0.6</v>
      </c>
    </row>
    <row r="53" spans="1:9" x14ac:dyDescent="0.25">
      <c r="A53" s="5"/>
      <c r="B53" s="51"/>
      <c r="C53" s="70"/>
      <c r="D53" s="20"/>
      <c r="E53" s="54">
        <v>0</v>
      </c>
      <c r="F53" s="68" t="s">
        <v>64</v>
      </c>
      <c r="G53" s="34"/>
      <c r="H53" s="72"/>
      <c r="I53" s="55"/>
    </row>
    <row r="54" spans="1:9" x14ac:dyDescent="0.25">
      <c r="A54" s="5"/>
      <c r="B54" s="51"/>
      <c r="C54" s="70"/>
      <c r="D54" s="20"/>
      <c r="E54" s="54">
        <v>1</v>
      </c>
      <c r="F54" s="22" t="s">
        <v>65</v>
      </c>
      <c r="G54" s="34"/>
      <c r="H54" s="76"/>
      <c r="I54" s="55"/>
    </row>
    <row r="55" spans="1:9" x14ac:dyDescent="0.25">
      <c r="A55" s="5"/>
      <c r="B55" s="51"/>
      <c r="C55" s="70"/>
      <c r="D55" s="20"/>
      <c r="E55" s="54">
        <v>2</v>
      </c>
      <c r="F55" s="22" t="s">
        <v>66</v>
      </c>
      <c r="G55" s="34"/>
      <c r="H55" s="71"/>
      <c r="I55" s="55"/>
    </row>
    <row r="56" spans="1:9" ht="105.75" customHeight="1" x14ac:dyDescent="0.25">
      <c r="A56" s="5"/>
      <c r="B56" s="51"/>
      <c r="C56" s="34"/>
      <c r="D56" s="34"/>
      <c r="E56" s="54">
        <v>3</v>
      </c>
      <c r="F56" s="23" t="s">
        <v>326</v>
      </c>
      <c r="G56" s="34"/>
      <c r="H56" s="71"/>
      <c r="I56" s="55"/>
    </row>
    <row r="57" spans="1:9" ht="31.5" x14ac:dyDescent="0.25">
      <c r="A57" s="5"/>
      <c r="B57" s="51"/>
      <c r="C57" s="67" t="s">
        <v>6</v>
      </c>
      <c r="D57" s="23" t="s">
        <v>67</v>
      </c>
      <c r="E57" s="54"/>
      <c r="F57" s="34"/>
      <c r="G57" s="34"/>
      <c r="H57" s="69">
        <v>4</v>
      </c>
      <c r="I57" s="55">
        <v>0.6</v>
      </c>
    </row>
    <row r="58" spans="1:9" x14ac:dyDescent="0.25">
      <c r="A58" s="5"/>
      <c r="B58" s="51"/>
      <c r="C58" s="34"/>
      <c r="D58" s="34"/>
      <c r="E58" s="54">
        <v>0</v>
      </c>
      <c r="F58" s="34" t="s">
        <v>68</v>
      </c>
      <c r="G58" s="34"/>
      <c r="H58" s="72"/>
      <c r="I58" s="55"/>
    </row>
    <row r="59" spans="1:9" ht="74.25" customHeight="1" x14ac:dyDescent="0.25">
      <c r="A59" s="5"/>
      <c r="B59" s="51"/>
      <c r="C59" s="34"/>
      <c r="D59" s="34"/>
      <c r="E59" s="54">
        <v>1</v>
      </c>
      <c r="F59" s="23" t="s">
        <v>69</v>
      </c>
      <c r="G59" s="34"/>
      <c r="H59" s="69"/>
      <c r="I59" s="55"/>
    </row>
    <row r="60" spans="1:9" x14ac:dyDescent="0.25">
      <c r="A60" s="5"/>
      <c r="B60" s="51"/>
      <c r="C60" s="34"/>
      <c r="D60" s="34"/>
      <c r="E60" s="54">
        <v>2</v>
      </c>
      <c r="F60" s="23" t="s">
        <v>70</v>
      </c>
      <c r="G60" s="34"/>
      <c r="H60" s="59"/>
      <c r="I60" s="55"/>
    </row>
    <row r="61" spans="1:9" ht="99.75" customHeight="1" x14ac:dyDescent="0.25">
      <c r="A61" s="5"/>
      <c r="B61" s="51"/>
      <c r="C61" s="34"/>
      <c r="D61" s="34"/>
      <c r="E61" s="54">
        <v>3</v>
      </c>
      <c r="F61" s="23" t="s">
        <v>71</v>
      </c>
      <c r="G61" s="34"/>
      <c r="H61" s="59"/>
      <c r="I61" s="55"/>
    </row>
    <row r="62" spans="1:9" x14ac:dyDescent="0.25">
      <c r="B62" s="36"/>
      <c r="C62" s="37"/>
      <c r="D62" s="38"/>
      <c r="E62" s="37"/>
      <c r="F62" s="38"/>
      <c r="G62" s="38"/>
      <c r="H62" s="77"/>
      <c r="I62" s="36"/>
    </row>
    <row r="63" spans="1:9" s="8" customFormat="1" ht="18.75" x14ac:dyDescent="0.3">
      <c r="A63" s="7" t="s">
        <v>9</v>
      </c>
      <c r="B63" s="44" t="s">
        <v>73</v>
      </c>
      <c r="C63" s="45"/>
      <c r="D63" s="46"/>
      <c r="E63" s="45"/>
      <c r="F63" s="46"/>
      <c r="G63" s="46"/>
      <c r="H63" s="78"/>
      <c r="I63" s="47">
        <f>SUM(I64:I115)</f>
        <v>10.499999999999995</v>
      </c>
    </row>
    <row r="64" spans="1:9" ht="63" x14ac:dyDescent="0.25">
      <c r="A64" s="5">
        <v>1</v>
      </c>
      <c r="B64" s="48" t="s">
        <v>73</v>
      </c>
      <c r="C64" s="49"/>
      <c r="D64" s="49"/>
      <c r="E64" s="49"/>
      <c r="F64" s="49"/>
      <c r="G64" s="49"/>
      <c r="H64" s="79"/>
      <c r="I64" s="50"/>
    </row>
    <row r="65" spans="1:9" ht="78.75" x14ac:dyDescent="0.25">
      <c r="A65" s="5"/>
      <c r="B65" s="51"/>
      <c r="C65" s="52" t="s">
        <v>5</v>
      </c>
      <c r="D65" s="53" t="s">
        <v>21</v>
      </c>
      <c r="E65" s="54"/>
      <c r="F65" s="18" t="s">
        <v>305</v>
      </c>
      <c r="G65" s="34"/>
      <c r="H65" s="31">
        <v>2</v>
      </c>
      <c r="I65" s="55">
        <v>1</v>
      </c>
    </row>
    <row r="66" spans="1:9" ht="47.25" x14ac:dyDescent="0.25">
      <c r="A66" s="5"/>
      <c r="B66" s="51"/>
      <c r="C66" s="56" t="s">
        <v>5</v>
      </c>
      <c r="D66" s="26" t="s">
        <v>75</v>
      </c>
      <c r="E66" s="57"/>
      <c r="F66" s="33" t="s">
        <v>289</v>
      </c>
      <c r="G66" s="58"/>
      <c r="H66" s="59">
        <v>4</v>
      </c>
      <c r="I66" s="55">
        <v>0.1</v>
      </c>
    </row>
    <row r="67" spans="1:9" ht="409.5" x14ac:dyDescent="0.25">
      <c r="A67" s="5"/>
      <c r="B67" s="51"/>
      <c r="C67" s="56" t="s">
        <v>5</v>
      </c>
      <c r="D67" s="27" t="s">
        <v>23</v>
      </c>
      <c r="E67" s="57"/>
      <c r="F67" s="23" t="s">
        <v>327</v>
      </c>
      <c r="G67" s="58"/>
      <c r="H67" s="59">
        <v>4</v>
      </c>
      <c r="I67" s="55">
        <v>0.2</v>
      </c>
    </row>
    <row r="68" spans="1:9" ht="174.75" customHeight="1" x14ac:dyDescent="0.25">
      <c r="A68" s="5"/>
      <c r="B68" s="51"/>
      <c r="C68" s="56" t="s">
        <v>5</v>
      </c>
      <c r="D68" s="27" t="s">
        <v>25</v>
      </c>
      <c r="E68" s="57"/>
      <c r="F68" s="19" t="s">
        <v>306</v>
      </c>
      <c r="G68" s="58"/>
      <c r="H68" s="59">
        <v>4</v>
      </c>
      <c r="I68" s="55">
        <v>0.2</v>
      </c>
    </row>
    <row r="69" spans="1:9" ht="63.75" customHeight="1" x14ac:dyDescent="0.25">
      <c r="A69" s="5"/>
      <c r="B69" s="51"/>
      <c r="C69" s="54" t="s">
        <v>5</v>
      </c>
      <c r="D69" s="26" t="s">
        <v>76</v>
      </c>
      <c r="E69" s="54"/>
      <c r="F69" s="24" t="s">
        <v>307</v>
      </c>
      <c r="G69" s="34"/>
      <c r="H69" s="59">
        <v>4</v>
      </c>
      <c r="I69" s="55">
        <v>0.2</v>
      </c>
    </row>
    <row r="70" spans="1:9" ht="50.25" customHeight="1" x14ac:dyDescent="0.25">
      <c r="A70" s="5"/>
      <c r="B70" s="51"/>
      <c r="C70" s="56" t="s">
        <v>5</v>
      </c>
      <c r="D70" s="26" t="s">
        <v>77</v>
      </c>
      <c r="E70" s="56"/>
      <c r="F70" s="33" t="s">
        <v>308</v>
      </c>
      <c r="G70" s="34"/>
      <c r="H70" s="59">
        <v>4</v>
      </c>
      <c r="I70" s="55">
        <v>0.3</v>
      </c>
    </row>
    <row r="71" spans="1:9" ht="207" customHeight="1" x14ac:dyDescent="0.25">
      <c r="A71" s="5"/>
      <c r="B71" s="51"/>
      <c r="C71" s="54" t="s">
        <v>5</v>
      </c>
      <c r="D71" s="20" t="s">
        <v>78</v>
      </c>
      <c r="E71" s="54"/>
      <c r="F71" s="34" t="s">
        <v>309</v>
      </c>
      <c r="G71" s="34"/>
      <c r="H71" s="59">
        <v>4</v>
      </c>
      <c r="I71" s="55">
        <v>0.5</v>
      </c>
    </row>
    <row r="72" spans="1:9" ht="48.75" customHeight="1" x14ac:dyDescent="0.25">
      <c r="A72" s="5"/>
      <c r="B72" s="51"/>
      <c r="C72" s="54" t="s">
        <v>5</v>
      </c>
      <c r="D72" s="20" t="s">
        <v>79</v>
      </c>
      <c r="E72" s="54"/>
      <c r="F72" s="24" t="s">
        <v>259</v>
      </c>
      <c r="G72" s="34"/>
      <c r="H72" s="59">
        <v>4</v>
      </c>
      <c r="I72" s="55">
        <v>0.3</v>
      </c>
    </row>
    <row r="73" spans="1:9" ht="252" customHeight="1" x14ac:dyDescent="0.25">
      <c r="A73" s="5"/>
      <c r="B73" s="51"/>
      <c r="C73" s="54" t="s">
        <v>5</v>
      </c>
      <c r="D73" s="20" t="s">
        <v>253</v>
      </c>
      <c r="E73" s="54"/>
      <c r="F73" s="34" t="s">
        <v>310</v>
      </c>
      <c r="G73" s="34"/>
      <c r="H73" s="59">
        <v>4</v>
      </c>
      <c r="I73" s="55">
        <v>0.5</v>
      </c>
    </row>
    <row r="74" spans="1:9" ht="53.25" customHeight="1" x14ac:dyDescent="0.25">
      <c r="A74" s="5"/>
      <c r="B74" s="51"/>
      <c r="C74" s="52" t="s">
        <v>5</v>
      </c>
      <c r="D74" s="148" t="s">
        <v>80</v>
      </c>
      <c r="E74" s="52"/>
      <c r="F74" s="22" t="s">
        <v>81</v>
      </c>
      <c r="G74" s="34"/>
      <c r="H74" s="59">
        <v>4</v>
      </c>
      <c r="I74" s="55">
        <v>0.4</v>
      </c>
    </row>
    <row r="75" spans="1:9" ht="48" customHeight="1" x14ac:dyDescent="0.25">
      <c r="A75" s="5"/>
      <c r="B75" s="51"/>
      <c r="C75" s="52" t="s">
        <v>5</v>
      </c>
      <c r="D75" s="27" t="s">
        <v>82</v>
      </c>
      <c r="E75" s="56"/>
      <c r="F75" s="19" t="s">
        <v>260</v>
      </c>
      <c r="G75" s="34"/>
      <c r="H75" s="59">
        <v>4</v>
      </c>
      <c r="I75" s="55">
        <v>0.5</v>
      </c>
    </row>
    <row r="76" spans="1:9" ht="87" customHeight="1" x14ac:dyDescent="0.25">
      <c r="A76" s="5"/>
      <c r="B76" s="51"/>
      <c r="C76" s="52" t="s">
        <v>5</v>
      </c>
      <c r="D76" s="148" t="s">
        <v>236</v>
      </c>
      <c r="E76" s="52"/>
      <c r="F76" s="22" t="s">
        <v>286</v>
      </c>
      <c r="G76" s="34"/>
      <c r="H76" s="59">
        <v>4</v>
      </c>
      <c r="I76" s="55">
        <v>0.4</v>
      </c>
    </row>
    <row r="77" spans="1:9" ht="47.25" x14ac:dyDescent="0.25">
      <c r="A77" s="5"/>
      <c r="B77" s="51"/>
      <c r="C77" s="52" t="s">
        <v>5</v>
      </c>
      <c r="D77" s="153" t="s">
        <v>83</v>
      </c>
      <c r="E77" s="56"/>
      <c r="F77" s="19" t="s">
        <v>261</v>
      </c>
      <c r="G77" s="34"/>
      <c r="H77" s="59">
        <v>4</v>
      </c>
      <c r="I77" s="55">
        <v>0.5</v>
      </c>
    </row>
    <row r="78" spans="1:9" ht="78.75" x14ac:dyDescent="0.25">
      <c r="A78" s="5"/>
      <c r="B78" s="51"/>
      <c r="C78" s="80" t="s">
        <v>84</v>
      </c>
      <c r="D78" s="20" t="s">
        <v>85</v>
      </c>
      <c r="E78" s="54"/>
      <c r="F78" s="24" t="s">
        <v>86</v>
      </c>
      <c r="G78" s="34"/>
      <c r="H78" s="59">
        <v>4</v>
      </c>
      <c r="I78" s="55">
        <v>0.4</v>
      </c>
    </row>
    <row r="79" spans="1:9" ht="45.75" customHeight="1" x14ac:dyDescent="0.25">
      <c r="A79" s="5"/>
      <c r="B79" s="51"/>
      <c r="C79" s="54" t="s">
        <v>5</v>
      </c>
      <c r="D79" s="20" t="s">
        <v>87</v>
      </c>
      <c r="E79" s="54"/>
      <c r="F79" s="24" t="s">
        <v>262</v>
      </c>
      <c r="G79" s="34"/>
      <c r="H79" s="59">
        <v>4</v>
      </c>
      <c r="I79" s="55">
        <v>0.5</v>
      </c>
    </row>
    <row r="80" spans="1:9" ht="63" x14ac:dyDescent="0.25">
      <c r="A80" s="5"/>
      <c r="B80" s="51"/>
      <c r="C80" s="56" t="s">
        <v>5</v>
      </c>
      <c r="D80" s="33" t="s">
        <v>35</v>
      </c>
      <c r="E80" s="57"/>
      <c r="F80" s="19" t="s">
        <v>255</v>
      </c>
      <c r="G80" s="58"/>
      <c r="H80" s="64">
        <v>1</v>
      </c>
      <c r="I80" s="55">
        <v>0.6</v>
      </c>
    </row>
    <row r="81" spans="1:9" x14ac:dyDescent="0.25">
      <c r="A81" s="5"/>
      <c r="B81" s="51"/>
      <c r="C81" s="52" t="s">
        <v>5</v>
      </c>
      <c r="D81" s="23" t="s">
        <v>36</v>
      </c>
      <c r="E81" s="54"/>
      <c r="F81" s="22" t="s">
        <v>37</v>
      </c>
      <c r="G81" s="34"/>
      <c r="H81" s="64">
        <v>1</v>
      </c>
      <c r="I81" s="55">
        <v>0.6</v>
      </c>
    </row>
    <row r="82" spans="1:9" ht="47.25" x14ac:dyDescent="0.25">
      <c r="A82" s="5"/>
      <c r="B82" s="51"/>
      <c r="C82" s="52" t="s">
        <v>5</v>
      </c>
      <c r="D82" s="20" t="s">
        <v>38</v>
      </c>
      <c r="E82" s="54"/>
      <c r="F82" s="22" t="s">
        <v>263</v>
      </c>
      <c r="G82" s="34"/>
      <c r="H82" s="64">
        <v>1</v>
      </c>
      <c r="I82" s="55">
        <v>0.6</v>
      </c>
    </row>
    <row r="83" spans="1:9" ht="31.5" x14ac:dyDescent="0.25">
      <c r="A83" s="5"/>
      <c r="B83" s="51"/>
      <c r="C83" s="52" t="s">
        <v>5</v>
      </c>
      <c r="D83" s="20" t="s">
        <v>40</v>
      </c>
      <c r="E83" s="54"/>
      <c r="F83" s="25" t="s">
        <v>264</v>
      </c>
      <c r="G83" s="34"/>
      <c r="H83" s="65">
        <v>2</v>
      </c>
      <c r="I83" s="55">
        <v>0.25</v>
      </c>
    </row>
    <row r="84" spans="1:9" ht="31.5" x14ac:dyDescent="0.25">
      <c r="A84" s="5"/>
      <c r="B84" s="51"/>
      <c r="C84" s="52" t="s">
        <v>5</v>
      </c>
      <c r="D84" s="20" t="s">
        <v>42</v>
      </c>
      <c r="E84" s="54"/>
      <c r="F84" s="22" t="s">
        <v>43</v>
      </c>
      <c r="G84" s="34"/>
      <c r="H84" s="64">
        <v>1</v>
      </c>
      <c r="I84" s="55">
        <v>0.6</v>
      </c>
    </row>
    <row r="85" spans="1:9" ht="63" x14ac:dyDescent="0.25">
      <c r="A85" s="5"/>
      <c r="B85" s="51"/>
      <c r="C85" s="66" t="s">
        <v>5</v>
      </c>
      <c r="D85" s="20" t="s">
        <v>44</v>
      </c>
      <c r="E85" s="54"/>
      <c r="F85" s="68" t="s">
        <v>239</v>
      </c>
      <c r="G85" s="34"/>
      <c r="H85" s="64">
        <v>1</v>
      </c>
      <c r="I85" s="55">
        <v>0.6</v>
      </c>
    </row>
    <row r="86" spans="1:9" ht="31.5" x14ac:dyDescent="0.25">
      <c r="A86" s="5"/>
      <c r="B86" s="51"/>
      <c r="C86" s="67" t="s">
        <v>6</v>
      </c>
      <c r="D86" s="20" t="s">
        <v>45</v>
      </c>
      <c r="E86" s="54"/>
      <c r="F86" s="68"/>
      <c r="G86" s="34"/>
      <c r="H86" s="59">
        <v>4</v>
      </c>
      <c r="I86" s="55">
        <v>0.2</v>
      </c>
    </row>
    <row r="87" spans="1:9" x14ac:dyDescent="0.25">
      <c r="A87" s="5"/>
      <c r="B87" s="51"/>
      <c r="C87" s="34"/>
      <c r="D87" s="34"/>
      <c r="E87" s="54">
        <v>0</v>
      </c>
      <c r="F87" s="22" t="s">
        <v>46</v>
      </c>
      <c r="G87" s="34"/>
      <c r="H87" s="69"/>
      <c r="I87" s="55"/>
    </row>
    <row r="88" spans="1:9" x14ac:dyDescent="0.25">
      <c r="A88" s="5"/>
      <c r="B88" s="51"/>
      <c r="C88" s="70"/>
      <c r="D88" s="20"/>
      <c r="E88" s="54">
        <v>1</v>
      </c>
      <c r="F88" s="22" t="s">
        <v>47</v>
      </c>
      <c r="G88" s="34"/>
      <c r="H88" s="71"/>
      <c r="I88" s="55"/>
    </row>
    <row r="89" spans="1:9" ht="31.5" x14ac:dyDescent="0.25">
      <c r="A89" s="5"/>
      <c r="B89" s="51"/>
      <c r="C89" s="70"/>
      <c r="D89" s="20"/>
      <c r="E89" s="54">
        <v>2</v>
      </c>
      <c r="F89" s="22" t="s">
        <v>48</v>
      </c>
      <c r="G89" s="34"/>
      <c r="H89" s="71"/>
      <c r="I89" s="55"/>
    </row>
    <row r="90" spans="1:9" ht="63" x14ac:dyDescent="0.25">
      <c r="A90" s="5"/>
      <c r="B90" s="51"/>
      <c r="C90" s="70"/>
      <c r="D90" s="20"/>
      <c r="E90" s="54">
        <v>3</v>
      </c>
      <c r="F90" s="22" t="s">
        <v>89</v>
      </c>
      <c r="G90" s="34"/>
      <c r="H90" s="71"/>
      <c r="I90" s="55"/>
    </row>
    <row r="91" spans="1:9" ht="47.25" x14ac:dyDescent="0.25">
      <c r="A91" s="5"/>
      <c r="B91" s="51"/>
      <c r="C91" s="67" t="s">
        <v>6</v>
      </c>
      <c r="D91" s="20" t="s">
        <v>49</v>
      </c>
      <c r="E91" s="54"/>
      <c r="F91" s="22"/>
      <c r="G91" s="34"/>
      <c r="H91" s="69">
        <v>4</v>
      </c>
      <c r="I91" s="55">
        <v>0.2</v>
      </c>
    </row>
    <row r="92" spans="1:9" x14ac:dyDescent="0.25">
      <c r="A92" s="5"/>
      <c r="B92" s="51"/>
      <c r="C92" s="34"/>
      <c r="D92" s="34"/>
      <c r="E92" s="54">
        <v>0</v>
      </c>
      <c r="F92" s="22" t="s">
        <v>50</v>
      </c>
      <c r="G92" s="34"/>
      <c r="H92" s="72"/>
      <c r="I92" s="55"/>
    </row>
    <row r="93" spans="1:9" x14ac:dyDescent="0.25">
      <c r="A93" s="5"/>
      <c r="B93" s="51"/>
      <c r="C93" s="70"/>
      <c r="D93" s="20"/>
      <c r="E93" s="54">
        <v>1</v>
      </c>
      <c r="F93" s="22" t="s">
        <v>51</v>
      </c>
      <c r="G93" s="34"/>
      <c r="H93" s="73"/>
      <c r="I93" s="55"/>
    </row>
    <row r="94" spans="1:9" ht="31.5" x14ac:dyDescent="0.25">
      <c r="A94" s="5"/>
      <c r="B94" s="51"/>
      <c r="C94" s="70"/>
      <c r="D94" s="20"/>
      <c r="E94" s="54">
        <v>2</v>
      </c>
      <c r="F94" s="22" t="s">
        <v>52</v>
      </c>
      <c r="G94" s="34"/>
      <c r="H94" s="71"/>
      <c r="I94" s="55"/>
    </row>
    <row r="95" spans="1:9" ht="63" x14ac:dyDescent="0.25">
      <c r="A95" s="5"/>
      <c r="B95" s="51"/>
      <c r="C95" s="70"/>
      <c r="D95" s="20"/>
      <c r="E95" s="54">
        <v>3</v>
      </c>
      <c r="F95" s="25" t="s">
        <v>53</v>
      </c>
      <c r="G95" s="34"/>
      <c r="H95" s="71"/>
      <c r="I95" s="55"/>
    </row>
    <row r="96" spans="1:9" ht="31.5" x14ac:dyDescent="0.25">
      <c r="A96" s="5"/>
      <c r="B96" s="51"/>
      <c r="C96" s="67" t="s">
        <v>6</v>
      </c>
      <c r="D96" s="20" t="s">
        <v>54</v>
      </c>
      <c r="E96" s="54"/>
      <c r="F96" s="68"/>
      <c r="G96" s="34"/>
      <c r="H96" s="74">
        <v>2</v>
      </c>
      <c r="I96" s="55">
        <v>0.25</v>
      </c>
    </row>
    <row r="97" spans="1:9" x14ac:dyDescent="0.25">
      <c r="A97" s="5"/>
      <c r="B97" s="51"/>
      <c r="C97" s="70"/>
      <c r="D97" s="20"/>
      <c r="E97" s="54">
        <v>0</v>
      </c>
      <c r="F97" s="22" t="s">
        <v>55</v>
      </c>
      <c r="G97" s="34"/>
      <c r="H97" s="75"/>
      <c r="I97" s="55"/>
    </row>
    <row r="98" spans="1:9" ht="31.5" x14ac:dyDescent="0.25">
      <c r="A98" s="5"/>
      <c r="B98" s="51"/>
      <c r="C98" s="70"/>
      <c r="D98" s="20"/>
      <c r="E98" s="54">
        <v>1</v>
      </c>
      <c r="F98" s="22" t="s">
        <v>56</v>
      </c>
      <c r="G98" s="34"/>
      <c r="H98" s="75"/>
      <c r="I98" s="55"/>
    </row>
    <row r="99" spans="1:9" x14ac:dyDescent="0.25">
      <c r="A99" s="5"/>
      <c r="B99" s="51"/>
      <c r="C99" s="70"/>
      <c r="D99" s="20"/>
      <c r="E99" s="54">
        <v>2</v>
      </c>
      <c r="F99" s="22" t="s">
        <v>57</v>
      </c>
      <c r="G99" s="34"/>
      <c r="H99" s="75"/>
      <c r="I99" s="55"/>
    </row>
    <row r="100" spans="1:9" ht="31.5" x14ac:dyDescent="0.25">
      <c r="A100" s="5"/>
      <c r="B100" s="51"/>
      <c r="C100" s="70"/>
      <c r="D100" s="20"/>
      <c r="E100" s="54">
        <v>3</v>
      </c>
      <c r="F100" s="22" t="s">
        <v>240</v>
      </c>
      <c r="G100" s="34"/>
      <c r="H100" s="75"/>
      <c r="I100" s="55"/>
    </row>
    <row r="101" spans="1:9" ht="31.5" x14ac:dyDescent="0.25">
      <c r="A101" s="5"/>
      <c r="B101" s="51"/>
      <c r="C101" s="67" t="s">
        <v>6</v>
      </c>
      <c r="D101" s="20" t="s">
        <v>59</v>
      </c>
      <c r="E101" s="54"/>
      <c r="F101" s="34"/>
      <c r="G101" s="34"/>
      <c r="H101" s="69">
        <v>4</v>
      </c>
      <c r="I101" s="55">
        <v>0.2</v>
      </c>
    </row>
    <row r="102" spans="1:9" ht="31.5" x14ac:dyDescent="0.25">
      <c r="A102" s="5"/>
      <c r="B102" s="51"/>
      <c r="C102" s="70"/>
      <c r="D102" s="20"/>
      <c r="E102" s="54">
        <v>0</v>
      </c>
      <c r="F102" s="22" t="s">
        <v>60</v>
      </c>
      <c r="G102" s="34"/>
      <c r="H102" s="59"/>
      <c r="I102" s="55"/>
    </row>
    <row r="103" spans="1:9" ht="47.25" x14ac:dyDescent="0.25">
      <c r="A103" s="5"/>
      <c r="B103" s="51"/>
      <c r="C103" s="70"/>
      <c r="D103" s="20"/>
      <c r="E103" s="54">
        <v>1</v>
      </c>
      <c r="F103" s="22" t="s">
        <v>61</v>
      </c>
      <c r="G103" s="34"/>
      <c r="H103" s="71"/>
      <c r="I103" s="55"/>
    </row>
    <row r="104" spans="1:9" x14ac:dyDescent="0.25">
      <c r="A104" s="5"/>
      <c r="B104" s="51"/>
      <c r="C104" s="70"/>
      <c r="D104" s="20"/>
      <c r="E104" s="54">
        <v>2</v>
      </c>
      <c r="F104" s="23" t="s">
        <v>62</v>
      </c>
      <c r="G104" s="34"/>
      <c r="H104" s="71"/>
      <c r="I104" s="55"/>
    </row>
    <row r="105" spans="1:9" ht="78.75" x14ac:dyDescent="0.25">
      <c r="A105" s="5"/>
      <c r="B105" s="51"/>
      <c r="C105" s="70"/>
      <c r="D105" s="20"/>
      <c r="E105" s="54">
        <v>3</v>
      </c>
      <c r="F105" s="24" t="s">
        <v>328</v>
      </c>
      <c r="G105" s="34"/>
      <c r="H105" s="59"/>
      <c r="I105" s="55"/>
    </row>
    <row r="106" spans="1:9" x14ac:dyDescent="0.25">
      <c r="A106" s="5"/>
      <c r="B106" s="51"/>
      <c r="C106" s="67" t="s">
        <v>6</v>
      </c>
      <c r="D106" s="20" t="s">
        <v>63</v>
      </c>
      <c r="E106" s="54"/>
      <c r="F106" s="68"/>
      <c r="G106" s="34"/>
      <c r="H106" s="59">
        <v>4</v>
      </c>
      <c r="I106" s="55">
        <v>0.2</v>
      </c>
    </row>
    <row r="107" spans="1:9" x14ac:dyDescent="0.25">
      <c r="A107" s="5"/>
      <c r="B107" s="51"/>
      <c r="C107" s="70"/>
      <c r="D107" s="20"/>
      <c r="E107" s="54">
        <v>0</v>
      </c>
      <c r="F107" s="68" t="s">
        <v>64</v>
      </c>
      <c r="G107" s="34"/>
      <c r="H107" s="72"/>
      <c r="I107" s="55"/>
    </row>
    <row r="108" spans="1:9" x14ac:dyDescent="0.25">
      <c r="A108" s="5"/>
      <c r="B108" s="51"/>
      <c r="C108" s="70"/>
      <c r="D108" s="20"/>
      <c r="E108" s="54">
        <v>1</v>
      </c>
      <c r="F108" s="22" t="s">
        <v>65</v>
      </c>
      <c r="G108" s="34"/>
      <c r="H108" s="76"/>
      <c r="I108" s="55"/>
    </row>
    <row r="109" spans="1:9" x14ac:dyDescent="0.25">
      <c r="A109" s="5"/>
      <c r="B109" s="51"/>
      <c r="C109" s="70"/>
      <c r="D109" s="20"/>
      <c r="E109" s="54">
        <v>2</v>
      </c>
      <c r="F109" s="22" t="s">
        <v>66</v>
      </c>
      <c r="G109" s="34"/>
      <c r="H109" s="71"/>
      <c r="I109" s="55"/>
    </row>
    <row r="110" spans="1:9" ht="78.75" x14ac:dyDescent="0.25">
      <c r="A110" s="5"/>
      <c r="B110" s="51"/>
      <c r="C110" s="34"/>
      <c r="D110" s="34"/>
      <c r="E110" s="54">
        <v>3</v>
      </c>
      <c r="F110" s="23" t="s">
        <v>329</v>
      </c>
      <c r="G110" s="34"/>
      <c r="H110" s="71"/>
      <c r="I110" s="55"/>
    </row>
    <row r="111" spans="1:9" ht="31.5" x14ac:dyDescent="0.25">
      <c r="A111" s="5"/>
      <c r="B111" s="51"/>
      <c r="C111" s="67" t="s">
        <v>6</v>
      </c>
      <c r="D111" s="23" t="s">
        <v>67</v>
      </c>
      <c r="E111" s="54"/>
      <c r="F111" s="34"/>
      <c r="G111" s="34"/>
      <c r="H111" s="69">
        <v>4</v>
      </c>
      <c r="I111" s="55">
        <v>0.2</v>
      </c>
    </row>
    <row r="112" spans="1:9" x14ac:dyDescent="0.25">
      <c r="A112" s="5"/>
      <c r="B112" s="51"/>
      <c r="C112" s="34"/>
      <c r="D112" s="34"/>
      <c r="E112" s="54">
        <v>0</v>
      </c>
      <c r="F112" s="34" t="s">
        <v>68</v>
      </c>
      <c r="G112" s="34"/>
      <c r="H112" s="72"/>
      <c r="I112" s="55"/>
    </row>
    <row r="113" spans="1:9" ht="47.25" x14ac:dyDescent="0.25">
      <c r="A113" s="5"/>
      <c r="B113" s="51"/>
      <c r="C113" s="34"/>
      <c r="D113" s="34"/>
      <c r="E113" s="54">
        <v>1</v>
      </c>
      <c r="F113" s="23" t="s">
        <v>92</v>
      </c>
      <c r="G113" s="34"/>
      <c r="H113" s="69"/>
      <c r="I113" s="55"/>
    </row>
    <row r="114" spans="1:9" x14ac:dyDescent="0.25">
      <c r="A114" s="5"/>
      <c r="B114" s="51"/>
      <c r="C114" s="34"/>
      <c r="D114" s="34"/>
      <c r="E114" s="54">
        <v>2</v>
      </c>
      <c r="F114" s="23" t="s">
        <v>70</v>
      </c>
      <c r="G114" s="34"/>
      <c r="H114" s="59"/>
      <c r="I114" s="55"/>
    </row>
    <row r="115" spans="1:9" ht="78.75" x14ac:dyDescent="0.25">
      <c r="A115" s="5"/>
      <c r="B115" s="51"/>
      <c r="C115" s="34"/>
      <c r="D115" s="34"/>
      <c r="E115" s="54">
        <v>3</v>
      </c>
      <c r="F115" s="23" t="s">
        <v>91</v>
      </c>
      <c r="G115" s="34"/>
      <c r="H115" s="59"/>
      <c r="I115" s="55"/>
    </row>
    <row r="116" spans="1:9" x14ac:dyDescent="0.25">
      <c r="A116" s="3"/>
      <c r="B116" s="36"/>
      <c r="C116" s="37"/>
      <c r="D116" s="38"/>
      <c r="E116" s="37"/>
      <c r="F116" s="38"/>
      <c r="G116" s="38"/>
      <c r="H116" s="77"/>
      <c r="I116" s="81"/>
    </row>
    <row r="117" spans="1:9" s="8" customFormat="1" ht="18.75" x14ac:dyDescent="0.3">
      <c r="A117" s="7" t="s">
        <v>10</v>
      </c>
      <c r="B117" s="44" t="s">
        <v>93</v>
      </c>
      <c r="C117" s="45"/>
      <c r="D117" s="46"/>
      <c r="E117" s="45"/>
      <c r="F117" s="46"/>
      <c r="G117" s="46"/>
      <c r="H117" s="78"/>
      <c r="I117" s="47">
        <f>SUM(I119:I168)</f>
        <v>11.5</v>
      </c>
    </row>
    <row r="118" spans="1:9" ht="31.5" x14ac:dyDescent="0.25">
      <c r="A118" s="11">
        <v>1</v>
      </c>
      <c r="B118" s="82" t="s">
        <v>93</v>
      </c>
      <c r="C118" s="83"/>
      <c r="D118" s="84"/>
      <c r="E118" s="83"/>
      <c r="F118" s="84"/>
      <c r="G118" s="84"/>
      <c r="H118" s="79"/>
      <c r="I118" s="85"/>
    </row>
    <row r="119" spans="1:9" ht="63" x14ac:dyDescent="0.25">
      <c r="A119" s="5"/>
      <c r="B119" s="86"/>
      <c r="C119" s="52" t="s">
        <v>5</v>
      </c>
      <c r="D119" s="87" t="s">
        <v>21</v>
      </c>
      <c r="E119" s="54"/>
      <c r="F119" s="18" t="s">
        <v>258</v>
      </c>
      <c r="G119" s="34"/>
      <c r="H119" s="31">
        <v>2</v>
      </c>
      <c r="I119" s="88">
        <v>1</v>
      </c>
    </row>
    <row r="120" spans="1:9" ht="47.25" x14ac:dyDescent="0.25">
      <c r="A120" s="5"/>
      <c r="B120" s="51"/>
      <c r="C120" s="56" t="s">
        <v>5</v>
      </c>
      <c r="D120" s="89" t="s">
        <v>94</v>
      </c>
      <c r="E120" s="57"/>
      <c r="F120" s="33" t="s">
        <v>330</v>
      </c>
      <c r="G120" s="58"/>
      <c r="H120" s="59">
        <v>4</v>
      </c>
      <c r="I120" s="55">
        <v>0.3</v>
      </c>
    </row>
    <row r="121" spans="1:9" ht="161.25" customHeight="1" x14ac:dyDescent="0.25">
      <c r="A121" s="5"/>
      <c r="B121" s="51"/>
      <c r="C121" s="56" t="s">
        <v>5</v>
      </c>
      <c r="D121" s="27" t="s">
        <v>331</v>
      </c>
      <c r="E121" s="57"/>
      <c r="F121" s="20" t="s">
        <v>311</v>
      </c>
      <c r="G121" s="58"/>
      <c r="H121" s="59">
        <v>4</v>
      </c>
      <c r="I121" s="55">
        <v>0.4</v>
      </c>
    </row>
    <row r="122" spans="1:9" ht="94.5" x14ac:dyDescent="0.25">
      <c r="A122" s="5"/>
      <c r="B122" s="51"/>
      <c r="C122" s="90" t="s">
        <v>5</v>
      </c>
      <c r="D122" s="91" t="s">
        <v>95</v>
      </c>
      <c r="E122" s="57"/>
      <c r="F122" s="33" t="s">
        <v>312</v>
      </c>
      <c r="G122" s="58"/>
      <c r="H122" s="59">
        <v>4</v>
      </c>
      <c r="I122" s="55">
        <v>0.4</v>
      </c>
    </row>
    <row r="123" spans="1:9" ht="47.25" x14ac:dyDescent="0.25">
      <c r="A123" s="5"/>
      <c r="B123" s="51"/>
      <c r="C123" s="67" t="s">
        <v>5</v>
      </c>
      <c r="D123" s="24" t="s">
        <v>96</v>
      </c>
      <c r="E123" s="54"/>
      <c r="F123" s="23" t="s">
        <v>241</v>
      </c>
      <c r="G123" s="34"/>
      <c r="H123" s="59">
        <v>4</v>
      </c>
      <c r="I123" s="55">
        <v>0.5</v>
      </c>
    </row>
    <row r="124" spans="1:9" ht="380.25" customHeight="1" x14ac:dyDescent="0.25">
      <c r="A124" s="5"/>
      <c r="B124" s="51"/>
      <c r="C124" s="67" t="s">
        <v>5</v>
      </c>
      <c r="D124" s="24" t="s">
        <v>97</v>
      </c>
      <c r="E124" s="54"/>
      <c r="F124" s="23" t="s">
        <v>313</v>
      </c>
      <c r="G124" s="34"/>
      <c r="H124" s="59">
        <v>4</v>
      </c>
      <c r="I124" s="55">
        <v>0.5</v>
      </c>
    </row>
    <row r="125" spans="1:9" ht="50.25" customHeight="1" x14ac:dyDescent="0.25">
      <c r="A125" s="5"/>
      <c r="B125" s="51"/>
      <c r="C125" s="56" t="s">
        <v>5</v>
      </c>
      <c r="D125" s="21" t="s">
        <v>102</v>
      </c>
      <c r="E125" s="57"/>
      <c r="F125" s="33" t="s">
        <v>314</v>
      </c>
      <c r="G125" s="34"/>
      <c r="H125" s="59">
        <v>4</v>
      </c>
      <c r="I125" s="55">
        <v>0.4</v>
      </c>
    </row>
    <row r="126" spans="1:9" ht="240" customHeight="1" x14ac:dyDescent="0.25">
      <c r="A126" s="5"/>
      <c r="B126" s="51"/>
      <c r="C126" s="56" t="s">
        <v>5</v>
      </c>
      <c r="D126" s="21" t="s">
        <v>103</v>
      </c>
      <c r="E126" s="57"/>
      <c r="F126" s="19" t="s">
        <v>332</v>
      </c>
      <c r="G126" s="34"/>
      <c r="H126" s="59">
        <v>4</v>
      </c>
      <c r="I126" s="55">
        <v>0.5</v>
      </c>
    </row>
    <row r="127" spans="1:9" ht="150" customHeight="1" x14ac:dyDescent="0.25">
      <c r="A127" s="5"/>
      <c r="B127" s="51"/>
      <c r="C127" s="56" t="s">
        <v>5</v>
      </c>
      <c r="D127" s="26" t="s">
        <v>104</v>
      </c>
      <c r="E127" s="57"/>
      <c r="F127" s="19" t="s">
        <v>315</v>
      </c>
      <c r="G127" s="34"/>
      <c r="H127" s="59">
        <v>4</v>
      </c>
      <c r="I127" s="55">
        <v>0.5</v>
      </c>
    </row>
    <row r="128" spans="1:9" ht="195.75" customHeight="1" x14ac:dyDescent="0.25">
      <c r="A128" s="5"/>
      <c r="B128" s="51"/>
      <c r="C128" s="56" t="s">
        <v>5</v>
      </c>
      <c r="D128" s="26" t="s">
        <v>105</v>
      </c>
      <c r="E128" s="57"/>
      <c r="F128" s="33" t="s">
        <v>316</v>
      </c>
      <c r="G128" s="34"/>
      <c r="H128" s="59">
        <v>4</v>
      </c>
      <c r="I128" s="55">
        <v>1</v>
      </c>
    </row>
    <row r="129" spans="1:9" ht="47.25" x14ac:dyDescent="0.25">
      <c r="A129" s="5"/>
      <c r="B129" s="51"/>
      <c r="C129" s="67" t="s">
        <v>5</v>
      </c>
      <c r="D129" s="24" t="s">
        <v>98</v>
      </c>
      <c r="E129" s="54"/>
      <c r="F129" s="23" t="s">
        <v>317</v>
      </c>
      <c r="G129" s="34"/>
      <c r="H129" s="59">
        <v>4</v>
      </c>
      <c r="I129" s="55">
        <v>0.5</v>
      </c>
    </row>
    <row r="130" spans="1:9" ht="164.25" customHeight="1" x14ac:dyDescent="0.25">
      <c r="A130" s="5"/>
      <c r="B130" s="51"/>
      <c r="C130" s="67" t="s">
        <v>5</v>
      </c>
      <c r="D130" s="24" t="s">
        <v>99</v>
      </c>
      <c r="E130" s="54"/>
      <c r="F130" s="23" t="s">
        <v>318</v>
      </c>
      <c r="G130" s="34"/>
      <c r="H130" s="59">
        <v>4</v>
      </c>
      <c r="I130" s="55">
        <v>0.5</v>
      </c>
    </row>
    <row r="131" spans="1:9" ht="47.25" x14ac:dyDescent="0.25">
      <c r="A131" s="5"/>
      <c r="B131" s="51" t="s">
        <v>290</v>
      </c>
      <c r="C131" s="52" t="s">
        <v>5</v>
      </c>
      <c r="D131" s="92" t="s">
        <v>32</v>
      </c>
      <c r="E131" s="54"/>
      <c r="F131" s="22" t="s">
        <v>266</v>
      </c>
      <c r="G131" s="34"/>
      <c r="H131" s="59">
        <v>4</v>
      </c>
      <c r="I131" s="55">
        <v>0.5</v>
      </c>
    </row>
    <row r="132" spans="1:9" ht="31.5" x14ac:dyDescent="0.25">
      <c r="A132" s="5"/>
      <c r="B132" s="51"/>
      <c r="C132" s="52" t="s">
        <v>5</v>
      </c>
      <c r="D132" s="24" t="s">
        <v>33</v>
      </c>
      <c r="E132" s="54"/>
      <c r="F132" s="23" t="s">
        <v>100</v>
      </c>
      <c r="G132" s="34"/>
      <c r="H132" s="63">
        <v>1</v>
      </c>
      <c r="I132" s="55">
        <v>0.3</v>
      </c>
    </row>
    <row r="133" spans="1:9" ht="63" x14ac:dyDescent="0.25">
      <c r="A133" s="5"/>
      <c r="B133" s="51"/>
      <c r="C133" s="52" t="s">
        <v>5</v>
      </c>
      <c r="D133" s="23" t="s">
        <v>35</v>
      </c>
      <c r="E133" s="54"/>
      <c r="F133" s="19" t="s">
        <v>255</v>
      </c>
      <c r="G133" s="34"/>
      <c r="H133" s="64">
        <v>1</v>
      </c>
      <c r="I133" s="55">
        <v>0.3</v>
      </c>
    </row>
    <row r="134" spans="1:9" ht="31.5" x14ac:dyDescent="0.25">
      <c r="A134" s="5"/>
      <c r="B134" s="51"/>
      <c r="C134" s="52" t="s">
        <v>5</v>
      </c>
      <c r="D134" s="23" t="s">
        <v>36</v>
      </c>
      <c r="E134" s="54"/>
      <c r="F134" s="22" t="s">
        <v>267</v>
      </c>
      <c r="G134" s="34"/>
      <c r="H134" s="64">
        <v>1</v>
      </c>
      <c r="I134" s="55">
        <v>0.3</v>
      </c>
    </row>
    <row r="135" spans="1:9" ht="47.25" x14ac:dyDescent="0.25">
      <c r="A135" s="5"/>
      <c r="B135" s="51"/>
      <c r="C135" s="52" t="s">
        <v>5</v>
      </c>
      <c r="D135" s="24" t="s">
        <v>38</v>
      </c>
      <c r="E135" s="54"/>
      <c r="F135" s="22" t="s">
        <v>39</v>
      </c>
      <c r="G135" s="34"/>
      <c r="H135" s="64">
        <v>1</v>
      </c>
      <c r="I135" s="55">
        <v>0.3</v>
      </c>
    </row>
    <row r="136" spans="1:9" ht="31.5" x14ac:dyDescent="0.25">
      <c r="A136" s="5"/>
      <c r="B136" s="51"/>
      <c r="C136" s="52" t="s">
        <v>5</v>
      </c>
      <c r="D136" s="24" t="s">
        <v>40</v>
      </c>
      <c r="E136" s="54"/>
      <c r="F136" s="25" t="s">
        <v>268</v>
      </c>
      <c r="G136" s="34"/>
      <c r="H136" s="65">
        <v>2</v>
      </c>
      <c r="I136" s="55">
        <v>0.25</v>
      </c>
    </row>
    <row r="137" spans="1:9" ht="31.5" x14ac:dyDescent="0.25">
      <c r="A137" s="5"/>
      <c r="B137" s="51"/>
      <c r="C137" s="52" t="s">
        <v>5</v>
      </c>
      <c r="D137" s="24" t="s">
        <v>42</v>
      </c>
      <c r="E137" s="54"/>
      <c r="F137" s="22" t="s">
        <v>43</v>
      </c>
      <c r="G137" s="34"/>
      <c r="H137" s="64">
        <v>1</v>
      </c>
      <c r="I137" s="55">
        <v>0.3</v>
      </c>
    </row>
    <row r="138" spans="1:9" ht="78.75" x14ac:dyDescent="0.25">
      <c r="A138" s="5"/>
      <c r="B138" s="51"/>
      <c r="C138" s="66" t="s">
        <v>5</v>
      </c>
      <c r="D138" s="24" t="s">
        <v>44</v>
      </c>
      <c r="E138" s="54"/>
      <c r="F138" s="93" t="s">
        <v>333</v>
      </c>
      <c r="G138" s="34"/>
      <c r="H138" s="64">
        <v>1</v>
      </c>
      <c r="I138" s="55">
        <v>0.5</v>
      </c>
    </row>
    <row r="139" spans="1:9" ht="31.5" x14ac:dyDescent="0.25">
      <c r="A139" s="5"/>
      <c r="B139" s="51"/>
      <c r="C139" s="67" t="s">
        <v>6</v>
      </c>
      <c r="D139" s="24" t="s">
        <v>45</v>
      </c>
      <c r="E139" s="54"/>
      <c r="F139" s="68"/>
      <c r="G139" s="34"/>
      <c r="H139" s="59">
        <v>4</v>
      </c>
      <c r="I139" s="55">
        <v>0.5</v>
      </c>
    </row>
    <row r="140" spans="1:9" x14ac:dyDescent="0.25">
      <c r="A140" s="5"/>
      <c r="B140" s="51"/>
      <c r="C140" s="67"/>
      <c r="D140" s="24"/>
      <c r="E140" s="54">
        <v>0</v>
      </c>
      <c r="F140" s="22" t="s">
        <v>46</v>
      </c>
      <c r="G140" s="34"/>
      <c r="H140" s="69"/>
      <c r="I140" s="55"/>
    </row>
    <row r="141" spans="1:9" x14ac:dyDescent="0.25">
      <c r="A141" s="5"/>
      <c r="B141" s="51"/>
      <c r="C141" s="70"/>
      <c r="D141" s="24"/>
      <c r="E141" s="54">
        <v>1</v>
      </c>
      <c r="F141" s="22" t="s">
        <v>47</v>
      </c>
      <c r="G141" s="34"/>
      <c r="H141" s="71"/>
      <c r="I141" s="55"/>
    </row>
    <row r="142" spans="1:9" ht="31.5" x14ac:dyDescent="0.25">
      <c r="A142" s="5"/>
      <c r="B142" s="51"/>
      <c r="C142" s="70"/>
      <c r="D142" s="24"/>
      <c r="E142" s="54">
        <v>2</v>
      </c>
      <c r="F142" s="22" t="s">
        <v>48</v>
      </c>
      <c r="G142" s="34"/>
      <c r="H142" s="71"/>
      <c r="I142" s="55"/>
    </row>
    <row r="143" spans="1:9" ht="47.25" x14ac:dyDescent="0.25">
      <c r="A143" s="5"/>
      <c r="B143" s="51"/>
      <c r="C143" s="70"/>
      <c r="D143" s="24"/>
      <c r="E143" s="54">
        <v>3</v>
      </c>
      <c r="F143" s="22" t="s">
        <v>101</v>
      </c>
      <c r="G143" s="34"/>
      <c r="H143" s="71"/>
      <c r="I143" s="55"/>
    </row>
    <row r="144" spans="1:9" ht="47.25" x14ac:dyDescent="0.25">
      <c r="A144" s="5"/>
      <c r="B144" s="51"/>
      <c r="C144" s="67" t="s">
        <v>6</v>
      </c>
      <c r="D144" s="24" t="s">
        <v>49</v>
      </c>
      <c r="E144" s="54"/>
      <c r="F144" s="22"/>
      <c r="G144" s="34"/>
      <c r="H144" s="69">
        <v>4</v>
      </c>
      <c r="I144" s="55">
        <v>0.5</v>
      </c>
    </row>
    <row r="145" spans="1:9" x14ac:dyDescent="0.25">
      <c r="A145" s="5"/>
      <c r="B145" s="51"/>
      <c r="C145" s="67"/>
      <c r="D145" s="24"/>
      <c r="E145" s="54">
        <v>0</v>
      </c>
      <c r="F145" s="22" t="s">
        <v>50</v>
      </c>
      <c r="G145" s="34"/>
      <c r="H145" s="72"/>
      <c r="I145" s="55"/>
    </row>
    <row r="146" spans="1:9" x14ac:dyDescent="0.25">
      <c r="A146" s="5"/>
      <c r="B146" s="51"/>
      <c r="C146" s="70"/>
      <c r="D146" s="24"/>
      <c r="E146" s="54">
        <v>1</v>
      </c>
      <c r="F146" s="22" t="s">
        <v>51</v>
      </c>
      <c r="G146" s="34"/>
      <c r="H146" s="73"/>
      <c r="I146" s="55"/>
    </row>
    <row r="147" spans="1:9" ht="31.5" x14ac:dyDescent="0.25">
      <c r="A147" s="5"/>
      <c r="B147" s="51"/>
      <c r="C147" s="70"/>
      <c r="D147" s="24"/>
      <c r="E147" s="54">
        <v>2</v>
      </c>
      <c r="F147" s="22" t="s">
        <v>52</v>
      </c>
      <c r="G147" s="34"/>
      <c r="H147" s="71"/>
      <c r="I147" s="55"/>
    </row>
    <row r="148" spans="1:9" ht="63" x14ac:dyDescent="0.25">
      <c r="A148" s="5"/>
      <c r="B148" s="51"/>
      <c r="C148" s="70"/>
      <c r="D148" s="24"/>
      <c r="E148" s="54">
        <v>3</v>
      </c>
      <c r="F148" s="25" t="s">
        <v>53</v>
      </c>
      <c r="G148" s="34"/>
      <c r="H148" s="71"/>
      <c r="I148" s="55"/>
    </row>
    <row r="149" spans="1:9" ht="31.5" x14ac:dyDescent="0.25">
      <c r="A149" s="5"/>
      <c r="B149" s="51"/>
      <c r="C149" s="67" t="s">
        <v>6</v>
      </c>
      <c r="D149" s="24" t="s">
        <v>54</v>
      </c>
      <c r="E149" s="54"/>
      <c r="F149" s="68"/>
      <c r="G149" s="34"/>
      <c r="H149" s="74">
        <v>2</v>
      </c>
      <c r="I149" s="55">
        <v>0.25</v>
      </c>
    </row>
    <row r="150" spans="1:9" x14ac:dyDescent="0.25">
      <c r="A150" s="5"/>
      <c r="B150" s="51"/>
      <c r="C150" s="70"/>
      <c r="D150" s="24"/>
      <c r="E150" s="54">
        <v>0</v>
      </c>
      <c r="F150" s="22" t="s">
        <v>55</v>
      </c>
      <c r="G150" s="34"/>
      <c r="H150" s="75"/>
      <c r="I150" s="55"/>
    </row>
    <row r="151" spans="1:9" ht="31.5" x14ac:dyDescent="0.25">
      <c r="A151" s="5"/>
      <c r="B151" s="51"/>
      <c r="C151" s="70"/>
      <c r="D151" s="24"/>
      <c r="E151" s="54">
        <v>1</v>
      </c>
      <c r="F151" s="22" t="s">
        <v>56</v>
      </c>
      <c r="G151" s="34"/>
      <c r="H151" s="75"/>
      <c r="I151" s="55"/>
    </row>
    <row r="152" spans="1:9" x14ac:dyDescent="0.25">
      <c r="A152" s="5"/>
      <c r="B152" s="51"/>
      <c r="C152" s="70"/>
      <c r="D152" s="24"/>
      <c r="E152" s="54">
        <v>2</v>
      </c>
      <c r="F152" s="22" t="s">
        <v>57</v>
      </c>
      <c r="G152" s="34"/>
      <c r="H152" s="75"/>
      <c r="I152" s="55"/>
    </row>
    <row r="153" spans="1:9" ht="31.5" x14ac:dyDescent="0.25">
      <c r="A153" s="5"/>
      <c r="B153" s="51"/>
      <c r="C153" s="70"/>
      <c r="D153" s="24"/>
      <c r="E153" s="54">
        <v>3</v>
      </c>
      <c r="F153" s="22" t="s">
        <v>58</v>
      </c>
      <c r="G153" s="34"/>
      <c r="H153" s="75"/>
      <c r="I153" s="55"/>
    </row>
    <row r="154" spans="1:9" ht="31.5" x14ac:dyDescent="0.25">
      <c r="A154" s="5"/>
      <c r="B154" s="51"/>
      <c r="C154" s="67" t="s">
        <v>6</v>
      </c>
      <c r="D154" s="24" t="s">
        <v>59</v>
      </c>
      <c r="E154" s="54"/>
      <c r="F154" s="34"/>
      <c r="G154" s="34"/>
      <c r="H154" s="69">
        <v>4</v>
      </c>
      <c r="I154" s="55">
        <v>0.5</v>
      </c>
    </row>
    <row r="155" spans="1:9" ht="31.5" x14ac:dyDescent="0.25">
      <c r="A155" s="5"/>
      <c r="B155" s="51"/>
      <c r="C155" s="70"/>
      <c r="D155" s="24"/>
      <c r="E155" s="54">
        <v>0</v>
      </c>
      <c r="F155" s="22" t="s">
        <v>60</v>
      </c>
      <c r="G155" s="34"/>
      <c r="H155" s="59"/>
      <c r="I155" s="55"/>
    </row>
    <row r="156" spans="1:9" ht="47.25" x14ac:dyDescent="0.25">
      <c r="A156" s="5"/>
      <c r="B156" s="51"/>
      <c r="C156" s="70"/>
      <c r="D156" s="24"/>
      <c r="E156" s="54">
        <v>1</v>
      </c>
      <c r="F156" s="22" t="s">
        <v>61</v>
      </c>
      <c r="G156" s="34"/>
      <c r="H156" s="71"/>
      <c r="I156" s="55"/>
    </row>
    <row r="157" spans="1:9" x14ac:dyDescent="0.25">
      <c r="A157" s="5"/>
      <c r="B157" s="51"/>
      <c r="C157" s="70"/>
      <c r="D157" s="24"/>
      <c r="E157" s="54">
        <v>2</v>
      </c>
      <c r="F157" s="23" t="s">
        <v>62</v>
      </c>
      <c r="G157" s="34"/>
      <c r="H157" s="71"/>
      <c r="I157" s="55"/>
    </row>
    <row r="158" spans="1:9" ht="63" x14ac:dyDescent="0.25">
      <c r="A158" s="5"/>
      <c r="B158" s="51"/>
      <c r="C158" s="70"/>
      <c r="D158" s="24"/>
      <c r="E158" s="54">
        <v>3</v>
      </c>
      <c r="F158" s="24" t="s">
        <v>90</v>
      </c>
      <c r="G158" s="34"/>
      <c r="H158" s="59"/>
      <c r="I158" s="55"/>
    </row>
    <row r="159" spans="1:9" x14ac:dyDescent="0.25">
      <c r="A159" s="5"/>
      <c r="B159" s="51"/>
      <c r="C159" s="67" t="s">
        <v>6</v>
      </c>
      <c r="D159" s="24" t="s">
        <v>63</v>
      </c>
      <c r="E159" s="54"/>
      <c r="F159" s="68"/>
      <c r="G159" s="34"/>
      <c r="H159" s="59">
        <v>4</v>
      </c>
      <c r="I159" s="55">
        <v>0.25</v>
      </c>
    </row>
    <row r="160" spans="1:9" x14ac:dyDescent="0.25">
      <c r="A160" s="5"/>
      <c r="B160" s="51"/>
      <c r="C160" s="70"/>
      <c r="D160" s="24"/>
      <c r="E160" s="54">
        <v>0</v>
      </c>
      <c r="F160" s="68" t="s">
        <v>64</v>
      </c>
      <c r="G160" s="34"/>
      <c r="H160" s="72"/>
      <c r="I160" s="55"/>
    </row>
    <row r="161" spans="1:9" x14ac:dyDescent="0.25">
      <c r="A161" s="5"/>
      <c r="B161" s="51"/>
      <c r="C161" s="70"/>
      <c r="D161" s="24"/>
      <c r="E161" s="54">
        <v>1</v>
      </c>
      <c r="F161" s="22" t="s">
        <v>65</v>
      </c>
      <c r="G161" s="34"/>
      <c r="H161" s="76"/>
      <c r="I161" s="55"/>
    </row>
    <row r="162" spans="1:9" x14ac:dyDescent="0.25">
      <c r="A162" s="5"/>
      <c r="B162" s="51"/>
      <c r="C162" s="70"/>
      <c r="D162" s="24"/>
      <c r="E162" s="54">
        <v>2</v>
      </c>
      <c r="F162" s="22" t="s">
        <v>66</v>
      </c>
      <c r="G162" s="34"/>
      <c r="H162" s="71"/>
      <c r="I162" s="55"/>
    </row>
    <row r="163" spans="1:9" ht="63" x14ac:dyDescent="0.25">
      <c r="A163" s="5"/>
      <c r="B163" s="51"/>
      <c r="C163" s="67"/>
      <c r="D163" s="24"/>
      <c r="E163" s="54">
        <v>3</v>
      </c>
      <c r="F163" s="23" t="s">
        <v>242</v>
      </c>
      <c r="G163" s="34"/>
      <c r="H163" s="71"/>
      <c r="I163" s="55"/>
    </row>
    <row r="164" spans="1:9" ht="31.5" x14ac:dyDescent="0.25">
      <c r="A164" s="5"/>
      <c r="B164" s="51"/>
      <c r="C164" s="67" t="s">
        <v>6</v>
      </c>
      <c r="D164" s="23" t="s">
        <v>67</v>
      </c>
      <c r="E164" s="54"/>
      <c r="F164" s="34"/>
      <c r="G164" s="34"/>
      <c r="H164" s="69">
        <v>4</v>
      </c>
      <c r="I164" s="55">
        <v>0.25</v>
      </c>
    </row>
    <row r="165" spans="1:9" x14ac:dyDescent="0.25">
      <c r="A165" s="5"/>
      <c r="B165" s="51"/>
      <c r="C165" s="67"/>
      <c r="D165" s="24"/>
      <c r="E165" s="54">
        <v>0</v>
      </c>
      <c r="F165" s="34" t="s">
        <v>68</v>
      </c>
      <c r="G165" s="34"/>
      <c r="H165" s="72"/>
      <c r="I165" s="55"/>
    </row>
    <row r="166" spans="1:9" ht="47.25" x14ac:dyDescent="0.25">
      <c r="A166" s="5"/>
      <c r="B166" s="51"/>
      <c r="C166" s="67"/>
      <c r="D166" s="24"/>
      <c r="E166" s="54">
        <v>1</v>
      </c>
      <c r="F166" s="23" t="s">
        <v>69</v>
      </c>
      <c r="G166" s="34"/>
      <c r="H166" s="69"/>
      <c r="I166" s="55"/>
    </row>
    <row r="167" spans="1:9" x14ac:dyDescent="0.25">
      <c r="A167" s="5"/>
      <c r="B167" s="51"/>
      <c r="C167" s="67"/>
      <c r="D167" s="24"/>
      <c r="E167" s="54">
        <v>2</v>
      </c>
      <c r="F167" s="23" t="s">
        <v>70</v>
      </c>
      <c r="G167" s="34"/>
      <c r="H167" s="59"/>
      <c r="I167" s="55"/>
    </row>
    <row r="168" spans="1:9" ht="78.75" x14ac:dyDescent="0.25">
      <c r="A168" s="12"/>
      <c r="B168" s="94"/>
      <c r="C168" s="95"/>
      <c r="D168" s="96"/>
      <c r="E168" s="97">
        <v>3</v>
      </c>
      <c r="F168" s="98" t="s">
        <v>88</v>
      </c>
      <c r="G168" s="99"/>
      <c r="H168" s="100"/>
      <c r="I168" s="101"/>
    </row>
    <row r="169" spans="1:9" x14ac:dyDescent="0.25">
      <c r="A169" s="13"/>
      <c r="B169" s="102"/>
      <c r="C169" s="103"/>
      <c r="D169" s="104"/>
      <c r="E169" s="105"/>
      <c r="F169" s="106"/>
      <c r="G169" s="107"/>
      <c r="H169" s="108"/>
      <c r="I169" s="109"/>
    </row>
    <row r="170" spans="1:9" ht="18.75" x14ac:dyDescent="0.3">
      <c r="A170" s="7" t="s">
        <v>107</v>
      </c>
      <c r="B170" s="44" t="s">
        <v>106</v>
      </c>
      <c r="C170" s="45"/>
      <c r="D170" s="46"/>
      <c r="E170" s="45"/>
      <c r="F170" s="46"/>
      <c r="G170" s="46"/>
      <c r="H170" s="78"/>
      <c r="I170" s="47">
        <f>SUM(I171:I219)</f>
        <v>16.000000000000004</v>
      </c>
    </row>
    <row r="171" spans="1:9" ht="31.5" x14ac:dyDescent="0.25">
      <c r="A171" s="11">
        <v>1</v>
      </c>
      <c r="B171" s="154" t="s">
        <v>106</v>
      </c>
      <c r="C171" s="110"/>
      <c r="D171" s="111"/>
      <c r="E171" s="83"/>
      <c r="F171" s="112"/>
      <c r="G171" s="84"/>
      <c r="H171" s="113"/>
      <c r="I171" s="85"/>
    </row>
    <row r="172" spans="1:9" ht="63" x14ac:dyDescent="0.25">
      <c r="A172" s="5"/>
      <c r="B172" s="86"/>
      <c r="C172" s="52" t="s">
        <v>5</v>
      </c>
      <c r="D172" s="87" t="s">
        <v>21</v>
      </c>
      <c r="E172" s="54"/>
      <c r="F172" s="18" t="s">
        <v>258</v>
      </c>
      <c r="G172" s="34"/>
      <c r="H172" s="31">
        <v>2</v>
      </c>
      <c r="I172" s="88">
        <v>0.5</v>
      </c>
    </row>
    <row r="173" spans="1:9" ht="51" customHeight="1" x14ac:dyDescent="0.25">
      <c r="A173" s="5"/>
      <c r="B173" s="51"/>
      <c r="C173" s="52" t="s">
        <v>5</v>
      </c>
      <c r="D173" s="24" t="s">
        <v>108</v>
      </c>
      <c r="E173" s="54"/>
      <c r="F173" s="23" t="s">
        <v>334</v>
      </c>
      <c r="G173" s="34"/>
      <c r="H173" s="59">
        <v>4</v>
      </c>
      <c r="I173" s="55">
        <v>0.5</v>
      </c>
    </row>
    <row r="174" spans="1:9" ht="47.25" x14ac:dyDescent="0.25">
      <c r="A174" s="5"/>
      <c r="B174" s="51"/>
      <c r="C174" s="52" t="s">
        <v>5</v>
      </c>
      <c r="D174" s="24" t="s">
        <v>109</v>
      </c>
      <c r="E174" s="54"/>
      <c r="F174" s="114" t="s">
        <v>319</v>
      </c>
      <c r="G174" s="34"/>
      <c r="H174" s="59">
        <v>4</v>
      </c>
      <c r="I174" s="55">
        <v>0.5</v>
      </c>
    </row>
    <row r="175" spans="1:9" ht="84.75" customHeight="1" x14ac:dyDescent="0.25">
      <c r="A175" s="5"/>
      <c r="B175" s="51"/>
      <c r="C175" s="52" t="s">
        <v>5</v>
      </c>
      <c r="D175" s="24" t="s">
        <v>110</v>
      </c>
      <c r="E175" s="54"/>
      <c r="F175" s="22" t="s">
        <v>335</v>
      </c>
      <c r="G175" s="34"/>
      <c r="H175" s="59">
        <v>4</v>
      </c>
      <c r="I175" s="55">
        <v>1</v>
      </c>
    </row>
    <row r="176" spans="1:9" ht="47.25" x14ac:dyDescent="0.25">
      <c r="A176" s="5"/>
      <c r="B176" s="51"/>
      <c r="C176" s="52" t="s">
        <v>5</v>
      </c>
      <c r="D176" s="24" t="s">
        <v>111</v>
      </c>
      <c r="E176" s="54"/>
      <c r="F176" s="23" t="s">
        <v>243</v>
      </c>
      <c r="G176" s="34"/>
      <c r="H176" s="59">
        <v>4</v>
      </c>
      <c r="I176" s="55">
        <v>0.5</v>
      </c>
    </row>
    <row r="177" spans="1:9" ht="31.5" x14ac:dyDescent="0.25">
      <c r="A177" s="5"/>
      <c r="B177" s="51"/>
      <c r="C177" s="52" t="s">
        <v>5</v>
      </c>
      <c r="D177" s="24" t="s">
        <v>112</v>
      </c>
      <c r="E177" s="54"/>
      <c r="F177" s="23" t="s">
        <v>293</v>
      </c>
      <c r="G177" s="34"/>
      <c r="H177" s="59">
        <v>4</v>
      </c>
      <c r="I177" s="55">
        <v>0.5</v>
      </c>
    </row>
    <row r="178" spans="1:9" ht="241.5" customHeight="1" x14ac:dyDescent="0.25">
      <c r="A178" s="5"/>
      <c r="B178" s="51"/>
      <c r="C178" s="52" t="s">
        <v>5</v>
      </c>
      <c r="D178" s="24" t="s">
        <v>113</v>
      </c>
      <c r="E178" s="54"/>
      <c r="F178" s="23" t="s">
        <v>336</v>
      </c>
      <c r="G178" s="34"/>
      <c r="H178" s="59">
        <v>4</v>
      </c>
      <c r="I178" s="55">
        <v>1</v>
      </c>
    </row>
    <row r="179" spans="1:9" ht="31.5" x14ac:dyDescent="0.25">
      <c r="A179" s="5"/>
      <c r="B179" s="51"/>
      <c r="C179" s="52" t="s">
        <v>5</v>
      </c>
      <c r="D179" s="24" t="s">
        <v>117</v>
      </c>
      <c r="E179" s="54"/>
      <c r="F179" s="23" t="s">
        <v>237</v>
      </c>
      <c r="G179" s="34"/>
      <c r="H179" s="61">
        <v>5</v>
      </c>
      <c r="I179" s="55">
        <v>2</v>
      </c>
    </row>
    <row r="180" spans="1:9" ht="31.5" x14ac:dyDescent="0.25">
      <c r="A180" s="5"/>
      <c r="B180" s="51"/>
      <c r="C180" s="52" t="s">
        <v>5</v>
      </c>
      <c r="D180" s="24" t="s">
        <v>118</v>
      </c>
      <c r="E180" s="54"/>
      <c r="F180" s="23" t="s">
        <v>269</v>
      </c>
      <c r="G180" s="34"/>
      <c r="H180" s="61">
        <v>5</v>
      </c>
      <c r="I180" s="55">
        <v>2</v>
      </c>
    </row>
    <row r="181" spans="1:9" ht="47.25" x14ac:dyDescent="0.25">
      <c r="A181" s="5"/>
      <c r="B181" s="51"/>
      <c r="C181" s="52" t="s">
        <v>5</v>
      </c>
      <c r="D181" s="24" t="s">
        <v>114</v>
      </c>
      <c r="E181" s="54"/>
      <c r="F181" s="24" t="s">
        <v>337</v>
      </c>
      <c r="G181" s="34"/>
      <c r="H181" s="59">
        <v>4</v>
      </c>
      <c r="I181" s="55">
        <v>1</v>
      </c>
    </row>
    <row r="182" spans="1:9" ht="31.5" x14ac:dyDescent="0.25">
      <c r="A182" s="5"/>
      <c r="B182" s="51"/>
      <c r="C182" s="52" t="s">
        <v>5</v>
      </c>
      <c r="D182" s="24" t="s">
        <v>33</v>
      </c>
      <c r="E182" s="54"/>
      <c r="F182" s="23" t="s">
        <v>115</v>
      </c>
      <c r="G182" s="34"/>
      <c r="H182" s="63">
        <v>1</v>
      </c>
      <c r="I182" s="55">
        <v>0.3</v>
      </c>
    </row>
    <row r="183" spans="1:9" ht="63" x14ac:dyDescent="0.25">
      <c r="A183" s="5"/>
      <c r="B183" s="51"/>
      <c r="C183" s="52" t="s">
        <v>5</v>
      </c>
      <c r="D183" s="23" t="s">
        <v>35</v>
      </c>
      <c r="E183" s="54"/>
      <c r="F183" s="19" t="s">
        <v>270</v>
      </c>
      <c r="G183" s="34"/>
      <c r="H183" s="64">
        <v>1</v>
      </c>
      <c r="I183" s="55">
        <v>0.3</v>
      </c>
    </row>
    <row r="184" spans="1:9" x14ac:dyDescent="0.25">
      <c r="A184" s="5"/>
      <c r="B184" s="51"/>
      <c r="C184" s="52" t="s">
        <v>5</v>
      </c>
      <c r="D184" s="23" t="s">
        <v>36</v>
      </c>
      <c r="E184" s="54"/>
      <c r="F184" s="22" t="s">
        <v>37</v>
      </c>
      <c r="G184" s="34"/>
      <c r="H184" s="64">
        <v>1</v>
      </c>
      <c r="I184" s="55">
        <v>0.3</v>
      </c>
    </row>
    <row r="185" spans="1:9" ht="47.25" x14ac:dyDescent="0.25">
      <c r="A185" s="5"/>
      <c r="B185" s="51"/>
      <c r="C185" s="52" t="s">
        <v>5</v>
      </c>
      <c r="D185" s="24" t="s">
        <v>38</v>
      </c>
      <c r="E185" s="54"/>
      <c r="F185" s="22" t="s">
        <v>39</v>
      </c>
      <c r="G185" s="34"/>
      <c r="H185" s="64">
        <v>1</v>
      </c>
      <c r="I185" s="55">
        <v>0.3</v>
      </c>
    </row>
    <row r="186" spans="1:9" ht="31.5" x14ac:dyDescent="0.25">
      <c r="A186" s="5"/>
      <c r="B186" s="51"/>
      <c r="C186" s="52" t="s">
        <v>5</v>
      </c>
      <c r="D186" s="24" t="s">
        <v>40</v>
      </c>
      <c r="E186" s="54"/>
      <c r="F186" s="68" t="s">
        <v>338</v>
      </c>
      <c r="G186" s="34"/>
      <c r="H186" s="65">
        <v>2</v>
      </c>
      <c r="I186" s="55">
        <v>0.25</v>
      </c>
    </row>
    <row r="187" spans="1:9" ht="31.5" x14ac:dyDescent="0.25">
      <c r="A187" s="5"/>
      <c r="B187" s="51"/>
      <c r="C187" s="52" t="s">
        <v>5</v>
      </c>
      <c r="D187" s="24" t="s">
        <v>42</v>
      </c>
      <c r="E187" s="54"/>
      <c r="F187" s="22" t="s">
        <v>43</v>
      </c>
      <c r="G187" s="34"/>
      <c r="H187" s="64">
        <v>1</v>
      </c>
      <c r="I187" s="55">
        <v>0.3</v>
      </c>
    </row>
    <row r="188" spans="1:9" ht="78.75" x14ac:dyDescent="0.25">
      <c r="A188" s="5"/>
      <c r="B188" s="51"/>
      <c r="C188" s="66" t="s">
        <v>5</v>
      </c>
      <c r="D188" s="24" t="s">
        <v>44</v>
      </c>
      <c r="E188" s="54"/>
      <c r="F188" s="25" t="s">
        <v>249</v>
      </c>
      <c r="G188" s="34"/>
      <c r="H188" s="64">
        <v>1</v>
      </c>
      <c r="I188" s="55">
        <v>0.5</v>
      </c>
    </row>
    <row r="189" spans="1:9" ht="47.25" x14ac:dyDescent="0.25">
      <c r="A189" s="5"/>
      <c r="B189" s="51"/>
      <c r="C189" s="56" t="s">
        <v>5</v>
      </c>
      <c r="D189" s="26" t="s">
        <v>32</v>
      </c>
      <c r="E189" s="57"/>
      <c r="F189" s="19" t="s">
        <v>116</v>
      </c>
      <c r="G189" s="58"/>
      <c r="H189" s="61">
        <v>5</v>
      </c>
      <c r="I189" s="55">
        <v>1</v>
      </c>
    </row>
    <row r="190" spans="1:9" ht="31.5" x14ac:dyDescent="0.25">
      <c r="A190" s="5"/>
      <c r="B190" s="51"/>
      <c r="C190" s="67" t="s">
        <v>6</v>
      </c>
      <c r="D190" s="24" t="s">
        <v>45</v>
      </c>
      <c r="E190" s="54"/>
      <c r="F190" s="68"/>
      <c r="G190" s="34"/>
      <c r="H190" s="59">
        <v>4</v>
      </c>
      <c r="I190" s="55">
        <v>1</v>
      </c>
    </row>
    <row r="191" spans="1:9" x14ac:dyDescent="0.25">
      <c r="A191" s="5"/>
      <c r="B191" s="51"/>
      <c r="C191" s="67"/>
      <c r="D191" s="24"/>
      <c r="E191" s="80">
        <v>0</v>
      </c>
      <c r="F191" s="22" t="s">
        <v>46</v>
      </c>
      <c r="G191" s="34"/>
      <c r="H191" s="69"/>
      <c r="I191" s="55"/>
    </row>
    <row r="192" spans="1:9" x14ac:dyDescent="0.25">
      <c r="A192" s="5"/>
      <c r="B192" s="51"/>
      <c r="C192" s="70"/>
      <c r="D192" s="24"/>
      <c r="E192" s="80">
        <v>1</v>
      </c>
      <c r="F192" s="22" t="s">
        <v>47</v>
      </c>
      <c r="G192" s="34"/>
      <c r="H192" s="71"/>
      <c r="I192" s="55"/>
    </row>
    <row r="193" spans="1:9" ht="31.5" x14ac:dyDescent="0.25">
      <c r="A193" s="5"/>
      <c r="B193" s="51"/>
      <c r="C193" s="70"/>
      <c r="D193" s="24"/>
      <c r="E193" s="80">
        <v>2</v>
      </c>
      <c r="F193" s="22" t="s">
        <v>48</v>
      </c>
      <c r="G193" s="34"/>
      <c r="H193" s="71"/>
      <c r="I193" s="55"/>
    </row>
    <row r="194" spans="1:9" ht="47.25" x14ac:dyDescent="0.25">
      <c r="A194" s="5"/>
      <c r="B194" s="51"/>
      <c r="C194" s="70"/>
      <c r="D194" s="24"/>
      <c r="E194" s="80">
        <v>3</v>
      </c>
      <c r="F194" s="22" t="s">
        <v>101</v>
      </c>
      <c r="G194" s="34"/>
      <c r="H194" s="71"/>
      <c r="I194" s="55"/>
    </row>
    <row r="195" spans="1:9" ht="47.25" x14ac:dyDescent="0.25">
      <c r="A195" s="5"/>
      <c r="B195" s="51"/>
      <c r="C195" s="67" t="s">
        <v>6</v>
      </c>
      <c r="D195" s="24" t="s">
        <v>49</v>
      </c>
      <c r="E195" s="80"/>
      <c r="F195" s="22"/>
      <c r="G195" s="34"/>
      <c r="H195" s="69">
        <v>4</v>
      </c>
      <c r="I195" s="55">
        <v>0.5</v>
      </c>
    </row>
    <row r="196" spans="1:9" x14ac:dyDescent="0.25">
      <c r="A196" s="5"/>
      <c r="B196" s="51"/>
      <c r="C196" s="67"/>
      <c r="D196" s="24"/>
      <c r="E196" s="80">
        <v>0</v>
      </c>
      <c r="F196" s="22" t="s">
        <v>50</v>
      </c>
      <c r="G196" s="34"/>
      <c r="H196" s="72"/>
      <c r="I196" s="55"/>
    </row>
    <row r="197" spans="1:9" x14ac:dyDescent="0.25">
      <c r="A197" s="5"/>
      <c r="B197" s="51"/>
      <c r="C197" s="70"/>
      <c r="D197" s="24"/>
      <c r="E197" s="80">
        <v>1</v>
      </c>
      <c r="F197" s="22" t="s">
        <v>51</v>
      </c>
      <c r="G197" s="34"/>
      <c r="H197" s="73"/>
      <c r="I197" s="55"/>
    </row>
    <row r="198" spans="1:9" ht="31.5" x14ac:dyDescent="0.25">
      <c r="A198" s="5"/>
      <c r="B198" s="51"/>
      <c r="C198" s="70"/>
      <c r="D198" s="24"/>
      <c r="E198" s="80">
        <v>2</v>
      </c>
      <c r="F198" s="22" t="s">
        <v>52</v>
      </c>
      <c r="G198" s="34"/>
      <c r="H198" s="71"/>
      <c r="I198" s="55"/>
    </row>
    <row r="199" spans="1:9" ht="63" x14ac:dyDescent="0.25">
      <c r="A199" s="5"/>
      <c r="B199" s="51"/>
      <c r="C199" s="70"/>
      <c r="D199" s="24"/>
      <c r="E199" s="80">
        <v>3</v>
      </c>
      <c r="F199" s="25" t="s">
        <v>53</v>
      </c>
      <c r="G199" s="34"/>
      <c r="H199" s="71"/>
      <c r="I199" s="55"/>
    </row>
    <row r="200" spans="1:9" ht="31.5" x14ac:dyDescent="0.25">
      <c r="A200" s="5"/>
      <c r="B200" s="51"/>
      <c r="C200" s="67" t="s">
        <v>6</v>
      </c>
      <c r="D200" s="24" t="s">
        <v>54</v>
      </c>
      <c r="E200" s="54"/>
      <c r="F200" s="68"/>
      <c r="G200" s="34"/>
      <c r="H200" s="74">
        <v>2</v>
      </c>
      <c r="I200" s="55">
        <v>0.25</v>
      </c>
    </row>
    <row r="201" spans="1:9" x14ac:dyDescent="0.25">
      <c r="A201" s="5"/>
      <c r="B201" s="51"/>
      <c r="C201" s="70"/>
      <c r="D201" s="24"/>
      <c r="E201" s="80">
        <v>0</v>
      </c>
      <c r="F201" s="22" t="s">
        <v>55</v>
      </c>
      <c r="G201" s="34"/>
      <c r="H201" s="75"/>
      <c r="I201" s="55"/>
    </row>
    <row r="202" spans="1:9" ht="31.5" x14ac:dyDescent="0.25">
      <c r="A202" s="5"/>
      <c r="B202" s="51"/>
      <c r="C202" s="70"/>
      <c r="D202" s="24"/>
      <c r="E202" s="80">
        <v>1</v>
      </c>
      <c r="F202" s="22" t="s">
        <v>56</v>
      </c>
      <c r="G202" s="34"/>
      <c r="H202" s="75"/>
      <c r="I202" s="55"/>
    </row>
    <row r="203" spans="1:9" x14ac:dyDescent="0.25">
      <c r="A203" s="5"/>
      <c r="B203" s="51"/>
      <c r="C203" s="70"/>
      <c r="D203" s="24"/>
      <c r="E203" s="80">
        <v>2</v>
      </c>
      <c r="F203" s="22" t="s">
        <v>57</v>
      </c>
      <c r="G203" s="34"/>
      <c r="H203" s="75"/>
      <c r="I203" s="55"/>
    </row>
    <row r="204" spans="1:9" ht="31.5" x14ac:dyDescent="0.25">
      <c r="A204" s="5"/>
      <c r="B204" s="51"/>
      <c r="C204" s="70"/>
      <c r="D204" s="24"/>
      <c r="E204" s="80">
        <v>3</v>
      </c>
      <c r="F204" s="22" t="s">
        <v>58</v>
      </c>
      <c r="G204" s="34"/>
      <c r="H204" s="75"/>
      <c r="I204" s="55"/>
    </row>
    <row r="205" spans="1:9" ht="31.5" x14ac:dyDescent="0.25">
      <c r="A205" s="5"/>
      <c r="B205" s="51"/>
      <c r="C205" s="67" t="s">
        <v>6</v>
      </c>
      <c r="D205" s="24" t="s">
        <v>59</v>
      </c>
      <c r="E205" s="54"/>
      <c r="F205" s="34"/>
      <c r="G205" s="34"/>
      <c r="H205" s="69">
        <v>4</v>
      </c>
      <c r="I205" s="55">
        <v>0.5</v>
      </c>
    </row>
    <row r="206" spans="1:9" ht="31.5" x14ac:dyDescent="0.25">
      <c r="A206" s="5"/>
      <c r="B206" s="51"/>
      <c r="C206" s="70"/>
      <c r="D206" s="24"/>
      <c r="E206" s="54">
        <v>0</v>
      </c>
      <c r="F206" s="22" t="s">
        <v>60</v>
      </c>
      <c r="G206" s="34"/>
      <c r="H206" s="59"/>
      <c r="I206" s="55"/>
    </row>
    <row r="207" spans="1:9" ht="47.25" x14ac:dyDescent="0.25">
      <c r="A207" s="5"/>
      <c r="B207" s="51"/>
      <c r="C207" s="70"/>
      <c r="D207" s="24"/>
      <c r="E207" s="54">
        <v>1</v>
      </c>
      <c r="F207" s="22" t="s">
        <v>61</v>
      </c>
      <c r="G207" s="34"/>
      <c r="H207" s="71"/>
      <c r="I207" s="55"/>
    </row>
    <row r="208" spans="1:9" x14ac:dyDescent="0.25">
      <c r="A208" s="5"/>
      <c r="B208" s="51"/>
      <c r="C208" s="70"/>
      <c r="D208" s="24"/>
      <c r="E208" s="54">
        <v>2</v>
      </c>
      <c r="F208" s="23" t="s">
        <v>62</v>
      </c>
      <c r="G208" s="34"/>
      <c r="H208" s="71"/>
      <c r="I208" s="55"/>
    </row>
    <row r="209" spans="1:9" ht="63" x14ac:dyDescent="0.25">
      <c r="A209" s="5"/>
      <c r="B209" s="51"/>
      <c r="C209" s="70"/>
      <c r="D209" s="24"/>
      <c r="E209" s="54">
        <v>3</v>
      </c>
      <c r="F209" s="24" t="s">
        <v>90</v>
      </c>
      <c r="G209" s="34"/>
      <c r="H209" s="59"/>
      <c r="I209" s="55"/>
    </row>
    <row r="210" spans="1:9" x14ac:dyDescent="0.25">
      <c r="A210" s="5"/>
      <c r="B210" s="51"/>
      <c r="C210" s="67" t="s">
        <v>6</v>
      </c>
      <c r="D210" s="24" t="s">
        <v>63</v>
      </c>
      <c r="E210" s="54"/>
      <c r="F210" s="68"/>
      <c r="G210" s="34"/>
      <c r="H210" s="59">
        <v>4</v>
      </c>
      <c r="I210" s="55">
        <v>0.5</v>
      </c>
    </row>
    <row r="211" spans="1:9" x14ac:dyDescent="0.25">
      <c r="A211" s="5"/>
      <c r="B211" s="51"/>
      <c r="C211" s="70"/>
      <c r="D211" s="24"/>
      <c r="E211" s="80">
        <v>0</v>
      </c>
      <c r="F211" s="68" t="s">
        <v>64</v>
      </c>
      <c r="G211" s="34"/>
      <c r="H211" s="72"/>
      <c r="I211" s="55"/>
    </row>
    <row r="212" spans="1:9" x14ac:dyDescent="0.25">
      <c r="A212" s="5"/>
      <c r="B212" s="51"/>
      <c r="C212" s="70"/>
      <c r="D212" s="24"/>
      <c r="E212" s="80">
        <v>1</v>
      </c>
      <c r="F212" s="22" t="s">
        <v>65</v>
      </c>
      <c r="G212" s="34"/>
      <c r="H212" s="76"/>
      <c r="I212" s="55"/>
    </row>
    <row r="213" spans="1:9" x14ac:dyDescent="0.25">
      <c r="A213" s="5"/>
      <c r="B213" s="51"/>
      <c r="C213" s="70"/>
      <c r="D213" s="24"/>
      <c r="E213" s="80">
        <v>2</v>
      </c>
      <c r="F213" s="22" t="s">
        <v>66</v>
      </c>
      <c r="G213" s="34"/>
      <c r="H213" s="71"/>
      <c r="I213" s="55"/>
    </row>
    <row r="214" spans="1:9" ht="47.25" x14ac:dyDescent="0.25">
      <c r="A214" s="5"/>
      <c r="B214" s="51"/>
      <c r="C214" s="67"/>
      <c r="D214" s="24"/>
      <c r="E214" s="80">
        <v>3</v>
      </c>
      <c r="F214" s="23" t="s">
        <v>250</v>
      </c>
      <c r="G214" s="34"/>
      <c r="H214" s="71"/>
      <c r="I214" s="55"/>
    </row>
    <row r="215" spans="1:9" ht="31.5" x14ac:dyDescent="0.25">
      <c r="A215" s="5"/>
      <c r="B215" s="51"/>
      <c r="C215" s="67" t="s">
        <v>6</v>
      </c>
      <c r="D215" s="23" t="s">
        <v>67</v>
      </c>
      <c r="E215" s="80"/>
      <c r="F215" s="34"/>
      <c r="G215" s="34"/>
      <c r="H215" s="69">
        <v>4</v>
      </c>
      <c r="I215" s="55">
        <v>0.5</v>
      </c>
    </row>
    <row r="216" spans="1:9" x14ac:dyDescent="0.25">
      <c r="A216" s="5"/>
      <c r="B216" s="51"/>
      <c r="C216" s="67"/>
      <c r="D216" s="24"/>
      <c r="E216" s="80">
        <v>0</v>
      </c>
      <c r="F216" s="34" t="s">
        <v>68</v>
      </c>
      <c r="G216" s="34"/>
      <c r="H216" s="72"/>
      <c r="I216" s="55"/>
    </row>
    <row r="217" spans="1:9" ht="47.25" x14ac:dyDescent="0.25">
      <c r="A217" s="5"/>
      <c r="B217" s="51"/>
      <c r="C217" s="67"/>
      <c r="D217" s="24"/>
      <c r="E217" s="80">
        <v>1</v>
      </c>
      <c r="F217" s="23" t="s">
        <v>69</v>
      </c>
      <c r="G217" s="34"/>
      <c r="H217" s="69"/>
      <c r="I217" s="55"/>
    </row>
    <row r="218" spans="1:9" x14ac:dyDescent="0.25">
      <c r="A218" s="5"/>
      <c r="B218" s="51"/>
      <c r="C218" s="67"/>
      <c r="D218" s="24"/>
      <c r="E218" s="80">
        <v>2</v>
      </c>
      <c r="F218" s="23" t="s">
        <v>70</v>
      </c>
      <c r="G218" s="34"/>
      <c r="H218" s="59"/>
      <c r="I218" s="55"/>
    </row>
    <row r="219" spans="1:9" ht="78.75" x14ac:dyDescent="0.25">
      <c r="A219" s="12"/>
      <c r="B219" s="94"/>
      <c r="C219" s="95"/>
      <c r="D219" s="96"/>
      <c r="E219" s="115">
        <v>3</v>
      </c>
      <c r="F219" s="98" t="s">
        <v>88</v>
      </c>
      <c r="G219" s="99"/>
      <c r="H219" s="100"/>
      <c r="I219" s="101"/>
    </row>
    <row r="220" spans="1:9" x14ac:dyDescent="0.25">
      <c r="A220" s="13"/>
      <c r="B220" s="102"/>
      <c r="C220" s="103"/>
      <c r="D220" s="104"/>
      <c r="E220" s="105"/>
      <c r="F220" s="106"/>
      <c r="G220" s="107"/>
      <c r="H220" s="108"/>
      <c r="I220" s="109"/>
    </row>
    <row r="221" spans="1:9" ht="18.75" x14ac:dyDescent="0.3">
      <c r="A221" s="7" t="s">
        <v>119</v>
      </c>
      <c r="B221" s="116" t="s">
        <v>120</v>
      </c>
      <c r="C221" s="45"/>
      <c r="D221" s="46"/>
      <c r="E221" s="45"/>
      <c r="F221" s="46"/>
      <c r="G221" s="46"/>
      <c r="H221" s="78"/>
      <c r="I221" s="47">
        <f>SUM(I222:I266)</f>
        <v>12</v>
      </c>
    </row>
    <row r="222" spans="1:9" ht="47.25" x14ac:dyDescent="0.25">
      <c r="A222" s="11">
        <v>1</v>
      </c>
      <c r="B222" s="48" t="s">
        <v>120</v>
      </c>
      <c r="C222" s="110"/>
      <c r="D222" s="111"/>
      <c r="E222" s="83"/>
      <c r="F222" s="112"/>
      <c r="G222" s="84"/>
      <c r="H222" s="113"/>
      <c r="I222" s="85"/>
    </row>
    <row r="223" spans="1:9" ht="63" x14ac:dyDescent="0.25">
      <c r="A223" s="5"/>
      <c r="B223" s="86"/>
      <c r="C223" s="52" t="s">
        <v>5</v>
      </c>
      <c r="D223" s="53" t="s">
        <v>291</v>
      </c>
      <c r="E223" s="54"/>
      <c r="F223" s="18" t="s">
        <v>22</v>
      </c>
      <c r="G223" s="34"/>
      <c r="H223" s="31">
        <v>2</v>
      </c>
      <c r="I223" s="88">
        <v>0.5</v>
      </c>
    </row>
    <row r="224" spans="1:9" ht="47.25" x14ac:dyDescent="0.25">
      <c r="A224" s="5"/>
      <c r="B224" s="51"/>
      <c r="C224" s="56" t="s">
        <v>5</v>
      </c>
      <c r="D224" s="26" t="s">
        <v>225</v>
      </c>
      <c r="E224" s="57"/>
      <c r="F224" s="33" t="s">
        <v>271</v>
      </c>
      <c r="G224" s="58"/>
      <c r="H224" s="59">
        <v>4</v>
      </c>
      <c r="I224" s="55">
        <v>0.2</v>
      </c>
    </row>
    <row r="225" spans="1:9" ht="409.5" customHeight="1" x14ac:dyDescent="0.25">
      <c r="A225" s="5"/>
      <c r="B225" s="51"/>
      <c r="C225" s="56" t="s">
        <v>5</v>
      </c>
      <c r="D225" s="27" t="s">
        <v>23</v>
      </c>
      <c r="E225" s="57"/>
      <c r="F225" s="23" t="s">
        <v>339</v>
      </c>
      <c r="G225" s="58"/>
      <c r="H225" s="59">
        <v>4</v>
      </c>
      <c r="I225" s="55">
        <v>0.5</v>
      </c>
    </row>
    <row r="226" spans="1:9" ht="63" x14ac:dyDescent="0.25">
      <c r="A226" s="5"/>
      <c r="B226" s="51"/>
      <c r="C226" s="56" t="s">
        <v>5</v>
      </c>
      <c r="D226" s="27" t="s">
        <v>25</v>
      </c>
      <c r="E226" s="57"/>
      <c r="F226" s="19" t="s">
        <v>340</v>
      </c>
      <c r="G226" s="58"/>
      <c r="H226" s="59">
        <v>4</v>
      </c>
      <c r="I226" s="55">
        <v>0.3</v>
      </c>
    </row>
    <row r="227" spans="1:9" ht="31.5" x14ac:dyDescent="0.25">
      <c r="A227" s="5"/>
      <c r="B227" s="51"/>
      <c r="C227" s="56" t="s">
        <v>5</v>
      </c>
      <c r="D227" s="27" t="s">
        <v>226</v>
      </c>
      <c r="E227" s="57"/>
      <c r="F227" s="19" t="s">
        <v>272</v>
      </c>
      <c r="G227" s="58"/>
      <c r="H227" s="59">
        <v>4</v>
      </c>
      <c r="I227" s="55">
        <v>0.3</v>
      </c>
    </row>
    <row r="228" spans="1:9" ht="48" customHeight="1" x14ac:dyDescent="0.25">
      <c r="A228" s="5"/>
      <c r="B228" s="51"/>
      <c r="C228" s="56" t="s">
        <v>5</v>
      </c>
      <c r="D228" s="27" t="s">
        <v>227</v>
      </c>
      <c r="E228" s="57"/>
      <c r="F228" s="19" t="s">
        <v>273</v>
      </c>
      <c r="G228" s="58"/>
      <c r="H228" s="59">
        <v>4</v>
      </c>
      <c r="I228" s="55">
        <v>0.5</v>
      </c>
    </row>
    <row r="229" spans="1:9" ht="31.5" x14ac:dyDescent="0.25">
      <c r="A229" s="5"/>
      <c r="B229" s="51"/>
      <c r="C229" s="56" t="s">
        <v>5</v>
      </c>
      <c r="D229" s="27" t="s">
        <v>228</v>
      </c>
      <c r="E229" s="57"/>
      <c r="F229" s="19" t="s">
        <v>274</v>
      </c>
      <c r="G229" s="58"/>
      <c r="H229" s="59">
        <v>4</v>
      </c>
      <c r="I229" s="55">
        <v>0.75</v>
      </c>
    </row>
    <row r="230" spans="1:9" ht="48.75" customHeight="1" x14ac:dyDescent="0.25">
      <c r="A230" s="5"/>
      <c r="B230" s="51"/>
      <c r="C230" s="56" t="s">
        <v>5</v>
      </c>
      <c r="D230" s="27" t="s">
        <v>252</v>
      </c>
      <c r="E230" s="57"/>
      <c r="F230" s="19" t="s">
        <v>275</v>
      </c>
      <c r="G230" s="58"/>
      <c r="H230" s="59">
        <v>4</v>
      </c>
      <c r="I230" s="55">
        <v>0.5</v>
      </c>
    </row>
    <row r="231" spans="1:9" ht="47.25" x14ac:dyDescent="0.25">
      <c r="A231" s="5"/>
      <c r="B231" s="51"/>
      <c r="C231" s="56" t="s">
        <v>5</v>
      </c>
      <c r="D231" s="27" t="s">
        <v>231</v>
      </c>
      <c r="E231" s="57"/>
      <c r="F231" s="19" t="s">
        <v>276</v>
      </c>
      <c r="G231" s="58"/>
      <c r="H231" s="59">
        <v>4</v>
      </c>
      <c r="I231" s="55">
        <v>0.5</v>
      </c>
    </row>
    <row r="232" spans="1:9" ht="31.5" x14ac:dyDescent="0.25">
      <c r="A232" s="5"/>
      <c r="B232" s="51"/>
      <c r="C232" s="56" t="s">
        <v>5</v>
      </c>
      <c r="D232" s="27" t="s">
        <v>229</v>
      </c>
      <c r="E232" s="57"/>
      <c r="F232" s="19" t="s">
        <v>277</v>
      </c>
      <c r="G232" s="58"/>
      <c r="H232" s="59">
        <v>4</v>
      </c>
      <c r="I232" s="55">
        <v>0.7</v>
      </c>
    </row>
    <row r="233" spans="1:9" ht="31.5" x14ac:dyDescent="0.25">
      <c r="A233" s="5"/>
      <c r="B233" s="51"/>
      <c r="C233" s="56" t="s">
        <v>5</v>
      </c>
      <c r="D233" s="27" t="s">
        <v>230</v>
      </c>
      <c r="E233" s="57"/>
      <c r="F233" s="19" t="s">
        <v>278</v>
      </c>
      <c r="G233" s="58"/>
      <c r="H233" s="59">
        <v>4</v>
      </c>
      <c r="I233" s="55">
        <v>0.5</v>
      </c>
    </row>
    <row r="234" spans="1:9" ht="47.25" x14ac:dyDescent="0.25">
      <c r="A234" s="5"/>
      <c r="B234" s="51"/>
      <c r="C234" s="56" t="s">
        <v>5</v>
      </c>
      <c r="D234" s="26" t="s">
        <v>32</v>
      </c>
      <c r="E234" s="57"/>
      <c r="F234" s="19" t="s">
        <v>116</v>
      </c>
      <c r="G234" s="58"/>
      <c r="H234" s="59">
        <v>4</v>
      </c>
      <c r="I234" s="55">
        <v>0.5</v>
      </c>
    </row>
    <row r="235" spans="1:9" ht="31.5" x14ac:dyDescent="0.25">
      <c r="A235" s="5"/>
      <c r="B235" s="51"/>
      <c r="C235" s="56" t="s">
        <v>5</v>
      </c>
      <c r="D235" s="62" t="s">
        <v>33</v>
      </c>
      <c r="E235" s="57"/>
      <c r="F235" s="33" t="s">
        <v>34</v>
      </c>
      <c r="G235" s="58"/>
      <c r="H235" s="63">
        <v>1</v>
      </c>
      <c r="I235" s="55">
        <v>0.5</v>
      </c>
    </row>
    <row r="236" spans="1:9" ht="63" x14ac:dyDescent="0.25">
      <c r="A236" s="5"/>
      <c r="B236" s="51"/>
      <c r="C236" s="56" t="s">
        <v>5</v>
      </c>
      <c r="D236" s="33" t="s">
        <v>35</v>
      </c>
      <c r="E236" s="57"/>
      <c r="F236" s="19" t="s">
        <v>270</v>
      </c>
      <c r="G236" s="58"/>
      <c r="H236" s="64">
        <v>1</v>
      </c>
      <c r="I236" s="55">
        <v>0.5</v>
      </c>
    </row>
    <row r="237" spans="1:9" x14ac:dyDescent="0.25">
      <c r="A237" s="5"/>
      <c r="B237" s="51"/>
      <c r="C237" s="52" t="s">
        <v>5</v>
      </c>
      <c r="D237" s="23" t="s">
        <v>36</v>
      </c>
      <c r="E237" s="54"/>
      <c r="F237" s="22" t="s">
        <v>37</v>
      </c>
      <c r="G237" s="34"/>
      <c r="H237" s="64">
        <v>1</v>
      </c>
      <c r="I237" s="55">
        <v>0.5</v>
      </c>
    </row>
    <row r="238" spans="1:9" ht="47.25" x14ac:dyDescent="0.25">
      <c r="A238" s="5"/>
      <c r="B238" s="51"/>
      <c r="C238" s="52" t="s">
        <v>5</v>
      </c>
      <c r="D238" s="20" t="s">
        <v>38</v>
      </c>
      <c r="E238" s="54"/>
      <c r="F238" s="22" t="s">
        <v>39</v>
      </c>
      <c r="G238" s="34"/>
      <c r="H238" s="64">
        <v>1</v>
      </c>
      <c r="I238" s="55">
        <v>0.5</v>
      </c>
    </row>
    <row r="239" spans="1:9" ht="31.5" x14ac:dyDescent="0.25">
      <c r="A239" s="5"/>
      <c r="B239" s="51"/>
      <c r="C239" s="52" t="s">
        <v>5</v>
      </c>
      <c r="D239" s="20" t="s">
        <v>40</v>
      </c>
      <c r="E239" s="54"/>
      <c r="F239" s="68" t="s">
        <v>41</v>
      </c>
      <c r="G239" s="34"/>
      <c r="H239" s="65">
        <v>2</v>
      </c>
      <c r="I239" s="55">
        <v>0.5</v>
      </c>
    </row>
    <row r="240" spans="1:9" ht="31.5" x14ac:dyDescent="0.25">
      <c r="A240" s="5"/>
      <c r="B240" s="51"/>
      <c r="C240" s="52" t="s">
        <v>5</v>
      </c>
      <c r="D240" s="20" t="s">
        <v>42</v>
      </c>
      <c r="E240" s="54"/>
      <c r="F240" s="22" t="s">
        <v>279</v>
      </c>
      <c r="G240" s="34"/>
      <c r="H240" s="64">
        <v>1</v>
      </c>
      <c r="I240" s="55">
        <v>0.5</v>
      </c>
    </row>
    <row r="241" spans="1:9" ht="47.25" x14ac:dyDescent="0.25">
      <c r="A241" s="5"/>
      <c r="B241" s="51"/>
      <c r="C241" s="66" t="s">
        <v>5</v>
      </c>
      <c r="D241" s="20" t="s">
        <v>44</v>
      </c>
      <c r="E241" s="54"/>
      <c r="F241" s="25" t="s">
        <v>234</v>
      </c>
      <c r="G241" s="34"/>
      <c r="H241" s="64">
        <v>1</v>
      </c>
      <c r="I241" s="55">
        <v>0.5</v>
      </c>
    </row>
    <row r="242" spans="1:9" ht="31.5" x14ac:dyDescent="0.25">
      <c r="A242" s="5"/>
      <c r="B242" s="51"/>
      <c r="C242" s="67" t="s">
        <v>6</v>
      </c>
      <c r="D242" s="20" t="s">
        <v>45</v>
      </c>
      <c r="E242" s="54"/>
      <c r="F242" s="68"/>
      <c r="G242" s="34"/>
      <c r="H242" s="59">
        <v>4</v>
      </c>
      <c r="I242" s="55">
        <v>0.5</v>
      </c>
    </row>
    <row r="243" spans="1:9" x14ac:dyDescent="0.25">
      <c r="A243" s="5"/>
      <c r="B243" s="51"/>
      <c r="C243" s="34"/>
      <c r="D243" s="34"/>
      <c r="E243" s="54">
        <v>0</v>
      </c>
      <c r="F243" s="22" t="s">
        <v>46</v>
      </c>
      <c r="G243" s="34"/>
      <c r="H243" s="69"/>
      <c r="I243" s="55"/>
    </row>
    <row r="244" spans="1:9" x14ac:dyDescent="0.25">
      <c r="A244" s="5"/>
      <c r="B244" s="51"/>
      <c r="C244" s="70"/>
      <c r="D244" s="20"/>
      <c r="E244" s="54">
        <v>1</v>
      </c>
      <c r="F244" s="22" t="s">
        <v>47</v>
      </c>
      <c r="G244" s="34"/>
      <c r="H244" s="71"/>
      <c r="I244" s="55"/>
    </row>
    <row r="245" spans="1:9" ht="31.5" x14ac:dyDescent="0.25">
      <c r="A245" s="5"/>
      <c r="B245" s="51"/>
      <c r="C245" s="70"/>
      <c r="D245" s="20"/>
      <c r="E245" s="54">
        <v>2</v>
      </c>
      <c r="F245" s="22" t="s">
        <v>48</v>
      </c>
      <c r="G245" s="34"/>
      <c r="H245" s="71"/>
      <c r="I245" s="55"/>
    </row>
    <row r="246" spans="1:9" ht="47.25" x14ac:dyDescent="0.25">
      <c r="A246" s="5"/>
      <c r="B246" s="51"/>
      <c r="C246" s="70"/>
      <c r="D246" s="20"/>
      <c r="E246" s="54">
        <v>3</v>
      </c>
      <c r="F246" s="22" t="s">
        <v>280</v>
      </c>
      <c r="G246" s="34"/>
      <c r="H246" s="71"/>
      <c r="I246" s="55"/>
    </row>
    <row r="247" spans="1:9" ht="31.5" x14ac:dyDescent="0.25">
      <c r="A247" s="5"/>
      <c r="B247" s="51"/>
      <c r="C247" s="67" t="s">
        <v>6</v>
      </c>
      <c r="D247" s="20" t="s">
        <v>232</v>
      </c>
      <c r="E247" s="54"/>
      <c r="F247" s="22"/>
      <c r="G247" s="34"/>
      <c r="H247" s="69">
        <v>4</v>
      </c>
      <c r="I247" s="55">
        <v>0.75</v>
      </c>
    </row>
    <row r="248" spans="1:9" x14ac:dyDescent="0.25">
      <c r="A248" s="5"/>
      <c r="B248" s="51"/>
      <c r="C248" s="34"/>
      <c r="D248" s="34"/>
      <c r="E248" s="54">
        <v>0</v>
      </c>
      <c r="F248" s="22" t="s">
        <v>50</v>
      </c>
      <c r="G248" s="34"/>
      <c r="H248" s="72"/>
      <c r="I248" s="55"/>
    </row>
    <row r="249" spans="1:9" x14ac:dyDescent="0.25">
      <c r="A249" s="5"/>
      <c r="B249" s="51"/>
      <c r="C249" s="70"/>
      <c r="D249" s="20"/>
      <c r="E249" s="54">
        <v>1</v>
      </c>
      <c r="F249" s="22" t="s">
        <v>51</v>
      </c>
      <c r="G249" s="34"/>
      <c r="H249" s="73"/>
      <c r="I249" s="55"/>
    </row>
    <row r="250" spans="1:9" ht="31.5" x14ac:dyDescent="0.25">
      <c r="A250" s="5"/>
      <c r="B250" s="51"/>
      <c r="C250" s="70"/>
      <c r="D250" s="20"/>
      <c r="E250" s="54">
        <v>2</v>
      </c>
      <c r="F250" s="22" t="s">
        <v>52</v>
      </c>
      <c r="G250" s="34"/>
      <c r="H250" s="71"/>
      <c r="I250" s="55"/>
    </row>
    <row r="251" spans="1:9" ht="78.75" x14ac:dyDescent="0.25">
      <c r="A251" s="5"/>
      <c r="B251" s="51"/>
      <c r="C251" s="70"/>
      <c r="D251" s="20"/>
      <c r="E251" s="54">
        <v>3</v>
      </c>
      <c r="F251" s="25" t="s">
        <v>281</v>
      </c>
      <c r="G251" s="34"/>
      <c r="H251" s="71"/>
      <c r="I251" s="55"/>
    </row>
    <row r="252" spans="1:9" ht="31.5" x14ac:dyDescent="0.25">
      <c r="A252" s="5"/>
      <c r="B252" s="51"/>
      <c r="C252" s="67" t="s">
        <v>6</v>
      </c>
      <c r="D252" s="20" t="s">
        <v>54</v>
      </c>
      <c r="E252" s="54"/>
      <c r="F252" s="68"/>
      <c r="G252" s="34"/>
      <c r="H252" s="69">
        <v>4</v>
      </c>
      <c r="I252" s="55">
        <v>0.5</v>
      </c>
    </row>
    <row r="253" spans="1:9" ht="20.25" customHeight="1" x14ac:dyDescent="0.25">
      <c r="A253" s="5"/>
      <c r="B253" s="51"/>
      <c r="C253" s="70"/>
      <c r="D253" s="20"/>
      <c r="E253" s="54">
        <v>0</v>
      </c>
      <c r="F253" s="22" t="s">
        <v>55</v>
      </c>
      <c r="G253" s="34"/>
      <c r="H253" s="71"/>
      <c r="I253" s="55"/>
    </row>
    <row r="254" spans="1:9" ht="31.5" x14ac:dyDescent="0.25">
      <c r="A254" s="5"/>
      <c r="B254" s="51"/>
      <c r="C254" s="70"/>
      <c r="D254" s="20"/>
      <c r="E254" s="54">
        <v>1</v>
      </c>
      <c r="F254" s="22" t="s">
        <v>56</v>
      </c>
      <c r="G254" s="34"/>
      <c r="H254" s="71"/>
      <c r="I254" s="55"/>
    </row>
    <row r="255" spans="1:9" x14ac:dyDescent="0.25">
      <c r="A255" s="5"/>
      <c r="B255" s="51"/>
      <c r="C255" s="70"/>
      <c r="D255" s="20"/>
      <c r="E255" s="54">
        <v>2</v>
      </c>
      <c r="F255" s="22" t="s">
        <v>57</v>
      </c>
      <c r="G255" s="34"/>
      <c r="H255" s="71"/>
      <c r="I255" s="55"/>
    </row>
    <row r="256" spans="1:9" ht="31.5" x14ac:dyDescent="0.25">
      <c r="A256" s="5"/>
      <c r="B256" s="51"/>
      <c r="C256" s="70"/>
      <c r="D256" s="20"/>
      <c r="E256" s="54">
        <v>3</v>
      </c>
      <c r="F256" s="22" t="s">
        <v>58</v>
      </c>
      <c r="G256" s="34"/>
      <c r="H256" s="71"/>
      <c r="I256" s="55"/>
    </row>
    <row r="257" spans="1:9" ht="31.5" x14ac:dyDescent="0.25">
      <c r="A257" s="5"/>
      <c r="B257" s="51"/>
      <c r="C257" s="67" t="s">
        <v>6</v>
      </c>
      <c r="D257" s="20" t="s">
        <v>59</v>
      </c>
      <c r="E257" s="54"/>
      <c r="F257" s="34"/>
      <c r="G257" s="34"/>
      <c r="H257" s="69">
        <v>4</v>
      </c>
      <c r="I257" s="55">
        <v>0.5</v>
      </c>
    </row>
    <row r="258" spans="1:9" ht="31.5" x14ac:dyDescent="0.25">
      <c r="A258" s="5"/>
      <c r="B258" s="51"/>
      <c r="C258" s="70"/>
      <c r="D258" s="20"/>
      <c r="E258" s="54">
        <v>0</v>
      </c>
      <c r="F258" s="22" t="s">
        <v>60</v>
      </c>
      <c r="G258" s="34"/>
      <c r="H258" s="59"/>
      <c r="I258" s="55"/>
    </row>
    <row r="259" spans="1:9" ht="47.25" x14ac:dyDescent="0.25">
      <c r="A259" s="5"/>
      <c r="B259" s="51"/>
      <c r="C259" s="70"/>
      <c r="D259" s="20"/>
      <c r="E259" s="54">
        <v>1</v>
      </c>
      <c r="F259" s="22" t="s">
        <v>61</v>
      </c>
      <c r="G259" s="34"/>
      <c r="H259" s="71"/>
      <c r="I259" s="55"/>
    </row>
    <row r="260" spans="1:9" x14ac:dyDescent="0.25">
      <c r="A260" s="5"/>
      <c r="B260" s="51"/>
      <c r="C260" s="70"/>
      <c r="D260" s="20"/>
      <c r="E260" s="54">
        <v>2</v>
      </c>
      <c r="F260" s="23" t="s">
        <v>62</v>
      </c>
      <c r="G260" s="34"/>
      <c r="H260" s="71"/>
      <c r="I260" s="55"/>
    </row>
    <row r="261" spans="1:9" ht="63" x14ac:dyDescent="0.25">
      <c r="A261" s="5"/>
      <c r="B261" s="51"/>
      <c r="C261" s="70"/>
      <c r="D261" s="20"/>
      <c r="E261" s="54">
        <v>3</v>
      </c>
      <c r="F261" s="24" t="s">
        <v>90</v>
      </c>
      <c r="G261" s="34"/>
      <c r="H261" s="59"/>
      <c r="I261" s="55"/>
    </row>
    <row r="262" spans="1:9" ht="31.5" x14ac:dyDescent="0.25">
      <c r="A262" s="5"/>
      <c r="B262" s="51"/>
      <c r="C262" s="67" t="s">
        <v>6</v>
      </c>
      <c r="D262" s="23" t="s">
        <v>67</v>
      </c>
      <c r="E262" s="54"/>
      <c r="F262" s="34"/>
      <c r="G262" s="34"/>
      <c r="H262" s="69">
        <v>4</v>
      </c>
      <c r="I262" s="55">
        <v>0.5</v>
      </c>
    </row>
    <row r="263" spans="1:9" x14ac:dyDescent="0.25">
      <c r="A263" s="5"/>
      <c r="B263" s="51"/>
      <c r="C263" s="34"/>
      <c r="D263" s="34"/>
      <c r="E263" s="54">
        <v>0</v>
      </c>
      <c r="F263" s="34" t="s">
        <v>68</v>
      </c>
      <c r="G263" s="34"/>
      <c r="H263" s="72"/>
      <c r="I263" s="55"/>
    </row>
    <row r="264" spans="1:9" ht="47.25" x14ac:dyDescent="0.25">
      <c r="A264" s="5"/>
      <c r="B264" s="51"/>
      <c r="C264" s="34"/>
      <c r="D264" s="34"/>
      <c r="E264" s="54">
        <v>1</v>
      </c>
      <c r="F264" s="23" t="s">
        <v>69</v>
      </c>
      <c r="G264" s="34"/>
      <c r="H264" s="69"/>
      <c r="I264" s="55"/>
    </row>
    <row r="265" spans="1:9" x14ac:dyDescent="0.25">
      <c r="A265" s="5"/>
      <c r="B265" s="51"/>
      <c r="C265" s="34"/>
      <c r="D265" s="34"/>
      <c r="E265" s="54">
        <v>2</v>
      </c>
      <c r="F265" s="23" t="s">
        <v>70</v>
      </c>
      <c r="G265" s="34"/>
      <c r="H265" s="59"/>
      <c r="I265" s="55"/>
    </row>
    <row r="266" spans="1:9" ht="78.75" x14ac:dyDescent="0.25">
      <c r="A266" s="5"/>
      <c r="B266" s="51"/>
      <c r="C266" s="34"/>
      <c r="D266" s="34"/>
      <c r="E266" s="54">
        <v>3</v>
      </c>
      <c r="F266" s="23" t="s">
        <v>233</v>
      </c>
      <c r="G266" s="34"/>
      <c r="H266" s="59"/>
      <c r="I266" s="55"/>
    </row>
    <row r="267" spans="1:9" x14ac:dyDescent="0.25">
      <c r="B267" s="36"/>
      <c r="C267" s="37"/>
      <c r="D267" s="38"/>
      <c r="E267" s="37"/>
      <c r="F267" s="38"/>
      <c r="G267" s="38"/>
      <c r="H267" s="77"/>
      <c r="I267" s="36"/>
    </row>
    <row r="268" spans="1:9" s="8" customFormat="1" ht="21.75" customHeight="1" x14ac:dyDescent="0.3">
      <c r="A268" s="7" t="s">
        <v>127</v>
      </c>
      <c r="B268" s="44" t="s">
        <v>121</v>
      </c>
      <c r="C268" s="45"/>
      <c r="D268" s="46"/>
      <c r="E268" s="45"/>
      <c r="F268" s="46"/>
      <c r="G268" s="46"/>
      <c r="H268" s="78"/>
      <c r="I268" s="47">
        <f>SUM(I269:I308)</f>
        <v>10.500000000000004</v>
      </c>
    </row>
    <row r="269" spans="1:9" ht="78.75" x14ac:dyDescent="0.25">
      <c r="A269" s="5">
        <v>1</v>
      </c>
      <c r="B269" s="48" t="s">
        <v>131</v>
      </c>
      <c r="C269" s="49"/>
      <c r="D269" s="49"/>
      <c r="E269" s="49"/>
      <c r="F269" s="49"/>
      <c r="G269" s="49"/>
      <c r="H269" s="79"/>
      <c r="I269" s="50"/>
    </row>
    <row r="270" spans="1:9" x14ac:dyDescent="0.25">
      <c r="A270" s="5"/>
      <c r="B270" s="51"/>
      <c r="C270" s="54" t="s">
        <v>5</v>
      </c>
      <c r="D270" s="34" t="s">
        <v>128</v>
      </c>
      <c r="E270" s="54"/>
      <c r="F270" s="34" t="s">
        <v>244</v>
      </c>
      <c r="G270" s="34"/>
      <c r="H270" s="74">
        <v>2</v>
      </c>
      <c r="I270" s="55">
        <v>0.75</v>
      </c>
    </row>
    <row r="271" spans="1:9" ht="31.5" x14ac:dyDescent="0.25">
      <c r="A271" s="5"/>
      <c r="B271" s="51"/>
      <c r="C271" s="54" t="s">
        <v>5</v>
      </c>
      <c r="D271" s="34" t="s">
        <v>122</v>
      </c>
      <c r="E271" s="54"/>
      <c r="F271" s="34" t="s">
        <v>282</v>
      </c>
      <c r="G271" s="34"/>
      <c r="H271" s="69">
        <v>4</v>
      </c>
      <c r="I271" s="55">
        <v>0.2</v>
      </c>
    </row>
    <row r="272" spans="1:9" ht="79.5" customHeight="1" x14ac:dyDescent="0.25">
      <c r="A272" s="5"/>
      <c r="B272" s="51"/>
      <c r="C272" s="54" t="s">
        <v>5</v>
      </c>
      <c r="D272" s="18" t="s">
        <v>294</v>
      </c>
      <c r="E272" s="51"/>
      <c r="F272" s="24" t="s">
        <v>341</v>
      </c>
      <c r="G272" s="51"/>
      <c r="H272" s="69">
        <v>4</v>
      </c>
      <c r="I272" s="55">
        <v>0.6</v>
      </c>
    </row>
    <row r="273" spans="1:9" ht="91.5" customHeight="1" x14ac:dyDescent="0.25">
      <c r="A273" s="5"/>
      <c r="B273" s="51"/>
      <c r="C273" s="54" t="s">
        <v>5</v>
      </c>
      <c r="D273" s="34" t="s">
        <v>129</v>
      </c>
      <c r="E273" s="54"/>
      <c r="F273" s="34" t="s">
        <v>342</v>
      </c>
      <c r="G273" s="34"/>
      <c r="H273" s="69">
        <v>4</v>
      </c>
      <c r="I273" s="55">
        <v>0.3</v>
      </c>
    </row>
    <row r="274" spans="1:9" x14ac:dyDescent="0.25">
      <c r="A274" s="5"/>
      <c r="B274" s="51"/>
      <c r="C274" s="54" t="s">
        <v>5</v>
      </c>
      <c r="D274" s="34" t="s">
        <v>130</v>
      </c>
      <c r="E274" s="54"/>
      <c r="F274" s="34" t="s">
        <v>295</v>
      </c>
      <c r="G274" s="34"/>
      <c r="H274" s="69">
        <v>4</v>
      </c>
      <c r="I274" s="55">
        <v>0.3</v>
      </c>
    </row>
    <row r="275" spans="1:9" ht="47.25" x14ac:dyDescent="0.25">
      <c r="A275" s="5"/>
      <c r="B275" s="51"/>
      <c r="C275" s="56" t="s">
        <v>5</v>
      </c>
      <c r="D275" s="26" t="s">
        <v>123</v>
      </c>
      <c r="E275" s="57"/>
      <c r="F275" s="33" t="s">
        <v>343</v>
      </c>
      <c r="G275" s="58"/>
      <c r="H275" s="69">
        <v>4</v>
      </c>
      <c r="I275" s="55">
        <v>0.2</v>
      </c>
    </row>
    <row r="276" spans="1:9" ht="99.75" customHeight="1" x14ac:dyDescent="0.25">
      <c r="A276" s="5"/>
      <c r="B276" s="51"/>
      <c r="C276" s="56" t="s">
        <v>5</v>
      </c>
      <c r="D276" s="27" t="s">
        <v>23</v>
      </c>
      <c r="E276" s="57"/>
      <c r="F276" s="23" t="s">
        <v>344</v>
      </c>
      <c r="G276" s="58"/>
      <c r="H276" s="69">
        <v>4</v>
      </c>
      <c r="I276" s="55">
        <v>0.3</v>
      </c>
    </row>
    <row r="277" spans="1:9" ht="46.5" customHeight="1" x14ac:dyDescent="0.25">
      <c r="A277" s="5"/>
      <c r="B277" s="51"/>
      <c r="C277" s="54" t="s">
        <v>5</v>
      </c>
      <c r="D277" s="34" t="s">
        <v>124</v>
      </c>
      <c r="E277" s="54"/>
      <c r="F277" s="24" t="s">
        <v>345</v>
      </c>
      <c r="G277" s="34"/>
      <c r="H277" s="69">
        <v>4</v>
      </c>
      <c r="I277" s="55">
        <v>0.2</v>
      </c>
    </row>
    <row r="278" spans="1:9" ht="230.25" customHeight="1" x14ac:dyDescent="0.25">
      <c r="A278" s="5"/>
      <c r="B278" s="51"/>
      <c r="C278" s="80" t="s">
        <v>5</v>
      </c>
      <c r="D278" s="20" t="s">
        <v>125</v>
      </c>
      <c r="E278" s="54"/>
      <c r="F278" s="24" t="s">
        <v>346</v>
      </c>
      <c r="G278" s="34"/>
      <c r="H278" s="69">
        <v>4</v>
      </c>
      <c r="I278" s="55">
        <v>0.5</v>
      </c>
    </row>
    <row r="279" spans="1:9" ht="330.75" x14ac:dyDescent="0.25">
      <c r="A279" s="5"/>
      <c r="B279" s="51"/>
      <c r="C279" s="80" t="s">
        <v>5</v>
      </c>
      <c r="D279" s="20" t="s">
        <v>126</v>
      </c>
      <c r="E279" s="54"/>
      <c r="F279" s="18" t="s">
        <v>347</v>
      </c>
      <c r="G279" s="34"/>
      <c r="H279" s="69">
        <v>4</v>
      </c>
      <c r="I279" s="55">
        <v>0.2</v>
      </c>
    </row>
    <row r="280" spans="1:9" ht="110.25" x14ac:dyDescent="0.25">
      <c r="A280" s="5">
        <v>2</v>
      </c>
      <c r="B280" s="34" t="s">
        <v>132</v>
      </c>
      <c r="C280" s="54"/>
      <c r="D280" s="34"/>
      <c r="E280" s="54"/>
      <c r="F280" s="34"/>
      <c r="G280" s="34"/>
      <c r="H280" s="57"/>
      <c r="I280" s="55"/>
    </row>
    <row r="281" spans="1:9" x14ac:dyDescent="0.25">
      <c r="A281" s="5"/>
      <c r="B281" s="34"/>
      <c r="C281" s="67" t="s">
        <v>5</v>
      </c>
      <c r="D281" s="24" t="s">
        <v>139</v>
      </c>
      <c r="E281" s="54"/>
      <c r="F281" s="23" t="s">
        <v>133</v>
      </c>
      <c r="G281" s="34"/>
      <c r="H281" s="117">
        <v>3</v>
      </c>
      <c r="I281" s="55">
        <v>0.5</v>
      </c>
    </row>
    <row r="282" spans="1:9" ht="31.5" x14ac:dyDescent="0.25">
      <c r="A282" s="5"/>
      <c r="B282" s="34"/>
      <c r="C282" s="67" t="s">
        <v>5</v>
      </c>
      <c r="D282" s="24" t="s">
        <v>140</v>
      </c>
      <c r="E282" s="54"/>
      <c r="F282" s="23" t="s">
        <v>134</v>
      </c>
      <c r="G282" s="34"/>
      <c r="H282" s="117">
        <v>3</v>
      </c>
      <c r="I282" s="55">
        <v>0.5</v>
      </c>
    </row>
    <row r="283" spans="1:9" ht="31.5" x14ac:dyDescent="0.25">
      <c r="A283" s="5"/>
      <c r="B283" s="34"/>
      <c r="C283" s="67" t="s">
        <v>5</v>
      </c>
      <c r="D283" s="24" t="s">
        <v>141</v>
      </c>
      <c r="E283" s="54"/>
      <c r="F283" s="23" t="s">
        <v>135</v>
      </c>
      <c r="G283" s="34"/>
      <c r="H283" s="117">
        <v>3</v>
      </c>
      <c r="I283" s="55">
        <v>0.5</v>
      </c>
    </row>
    <row r="284" spans="1:9" ht="31.5" x14ac:dyDescent="0.25">
      <c r="A284" s="5"/>
      <c r="B284" s="34"/>
      <c r="C284" s="67" t="s">
        <v>5</v>
      </c>
      <c r="D284" s="24" t="s">
        <v>142</v>
      </c>
      <c r="E284" s="54"/>
      <c r="F284" s="23" t="s">
        <v>136</v>
      </c>
      <c r="G284" s="34"/>
      <c r="H284" s="69">
        <v>4</v>
      </c>
      <c r="I284" s="55">
        <v>0.5</v>
      </c>
    </row>
    <row r="285" spans="1:9" x14ac:dyDescent="0.25">
      <c r="A285" s="5"/>
      <c r="B285" s="34"/>
      <c r="C285" s="67" t="s">
        <v>5</v>
      </c>
      <c r="D285" s="24" t="s">
        <v>143</v>
      </c>
      <c r="E285" s="54"/>
      <c r="F285" s="23" t="s">
        <v>137</v>
      </c>
      <c r="G285" s="34"/>
      <c r="H285" s="69">
        <v>4</v>
      </c>
      <c r="I285" s="55">
        <v>0.5</v>
      </c>
    </row>
    <row r="286" spans="1:9" ht="31.5" x14ac:dyDescent="0.25">
      <c r="A286" s="5"/>
      <c r="B286" s="34"/>
      <c r="C286" s="67" t="s">
        <v>5</v>
      </c>
      <c r="D286" s="24" t="s">
        <v>144</v>
      </c>
      <c r="E286" s="54"/>
      <c r="F286" s="23" t="s">
        <v>138</v>
      </c>
      <c r="G286" s="34"/>
      <c r="H286" s="69">
        <v>4</v>
      </c>
      <c r="I286" s="55">
        <v>0.6</v>
      </c>
    </row>
    <row r="287" spans="1:9" ht="47.25" x14ac:dyDescent="0.25">
      <c r="A287" s="5">
        <v>3</v>
      </c>
      <c r="B287" s="34" t="s">
        <v>145</v>
      </c>
      <c r="C287" s="54"/>
      <c r="D287" s="34"/>
      <c r="E287" s="54"/>
      <c r="F287" s="34"/>
      <c r="G287" s="34"/>
      <c r="H287" s="57"/>
      <c r="I287" s="55"/>
    </row>
    <row r="288" spans="1:9" ht="31.5" x14ac:dyDescent="0.25">
      <c r="A288" s="5"/>
      <c r="B288" s="34"/>
      <c r="C288" s="56" t="s">
        <v>5</v>
      </c>
      <c r="D288" s="62" t="s">
        <v>33</v>
      </c>
      <c r="E288" s="57"/>
      <c r="F288" s="33" t="s">
        <v>34</v>
      </c>
      <c r="G288" s="58"/>
      <c r="H288" s="63">
        <v>1</v>
      </c>
      <c r="I288" s="55">
        <v>0.4</v>
      </c>
    </row>
    <row r="289" spans="1:9" ht="63" x14ac:dyDescent="0.25">
      <c r="A289" s="5"/>
      <c r="B289" s="34"/>
      <c r="C289" s="56" t="s">
        <v>5</v>
      </c>
      <c r="D289" s="33" t="s">
        <v>35</v>
      </c>
      <c r="E289" s="57"/>
      <c r="F289" s="19" t="s">
        <v>270</v>
      </c>
      <c r="G289" s="58"/>
      <c r="H289" s="64">
        <v>1</v>
      </c>
      <c r="I289" s="55">
        <v>0.4</v>
      </c>
    </row>
    <row r="290" spans="1:9" x14ac:dyDescent="0.25">
      <c r="A290" s="5"/>
      <c r="B290" s="34"/>
      <c r="C290" s="52" t="s">
        <v>5</v>
      </c>
      <c r="D290" s="23" t="s">
        <v>36</v>
      </c>
      <c r="E290" s="54"/>
      <c r="F290" s="22" t="s">
        <v>37</v>
      </c>
      <c r="G290" s="34"/>
      <c r="H290" s="64">
        <v>1</v>
      </c>
      <c r="I290" s="55">
        <v>0.4</v>
      </c>
    </row>
    <row r="291" spans="1:9" ht="47.25" x14ac:dyDescent="0.25">
      <c r="A291" s="5"/>
      <c r="B291" s="34"/>
      <c r="C291" s="52" t="s">
        <v>5</v>
      </c>
      <c r="D291" s="20" t="s">
        <v>38</v>
      </c>
      <c r="E291" s="54"/>
      <c r="F291" s="22" t="s">
        <v>39</v>
      </c>
      <c r="G291" s="34"/>
      <c r="H291" s="64">
        <v>1</v>
      </c>
      <c r="I291" s="55">
        <v>0.4</v>
      </c>
    </row>
    <row r="292" spans="1:9" ht="47.25" x14ac:dyDescent="0.25">
      <c r="A292" s="5"/>
      <c r="B292" s="34"/>
      <c r="C292" s="52" t="s">
        <v>5</v>
      </c>
      <c r="D292" s="20" t="s">
        <v>40</v>
      </c>
      <c r="E292" s="54"/>
      <c r="F292" s="68" t="s">
        <v>245</v>
      </c>
      <c r="G292" s="34"/>
      <c r="H292" s="65">
        <v>2</v>
      </c>
      <c r="I292" s="55">
        <v>0.75</v>
      </c>
    </row>
    <row r="293" spans="1:9" ht="31.5" x14ac:dyDescent="0.25">
      <c r="A293" s="5"/>
      <c r="B293" s="34"/>
      <c r="C293" s="52" t="s">
        <v>5</v>
      </c>
      <c r="D293" s="20" t="s">
        <v>42</v>
      </c>
      <c r="E293" s="54"/>
      <c r="F293" s="22" t="s">
        <v>43</v>
      </c>
      <c r="G293" s="34"/>
      <c r="H293" s="64">
        <v>1</v>
      </c>
      <c r="I293" s="55">
        <v>0.4</v>
      </c>
    </row>
    <row r="294" spans="1:9" x14ac:dyDescent="0.25">
      <c r="A294" s="5"/>
      <c r="B294" s="34"/>
      <c r="C294" s="67" t="s">
        <v>6</v>
      </c>
      <c r="D294" s="36" t="s">
        <v>146</v>
      </c>
      <c r="E294" s="54"/>
      <c r="F294" s="23"/>
      <c r="G294" s="34"/>
      <c r="H294" s="117">
        <v>3</v>
      </c>
      <c r="I294" s="55">
        <v>0.5</v>
      </c>
    </row>
    <row r="295" spans="1:9" x14ac:dyDescent="0.25">
      <c r="A295" s="5"/>
      <c r="B295" s="34"/>
      <c r="C295" s="67"/>
      <c r="D295" s="24"/>
      <c r="E295" s="54">
        <v>0</v>
      </c>
      <c r="F295" s="23" t="s">
        <v>147</v>
      </c>
      <c r="G295" s="34"/>
      <c r="H295" s="117"/>
      <c r="I295" s="55"/>
    </row>
    <row r="296" spans="1:9" x14ac:dyDescent="0.25">
      <c r="A296" s="5"/>
      <c r="B296" s="34"/>
      <c r="C296" s="67"/>
      <c r="D296" s="24"/>
      <c r="E296" s="54">
        <v>1</v>
      </c>
      <c r="F296" s="23" t="s">
        <v>148</v>
      </c>
      <c r="G296" s="34"/>
      <c r="H296" s="117"/>
      <c r="I296" s="55"/>
    </row>
    <row r="297" spans="1:9" x14ac:dyDescent="0.25">
      <c r="A297" s="5"/>
      <c r="B297" s="34"/>
      <c r="C297" s="67"/>
      <c r="D297" s="24"/>
      <c r="E297" s="54">
        <v>2</v>
      </c>
      <c r="F297" s="23" t="s">
        <v>149</v>
      </c>
      <c r="G297" s="34"/>
      <c r="H297" s="117"/>
      <c r="I297" s="55"/>
    </row>
    <row r="298" spans="1:9" ht="63" x14ac:dyDescent="0.25">
      <c r="A298" s="5"/>
      <c r="B298" s="34"/>
      <c r="C298" s="67"/>
      <c r="D298" s="24"/>
      <c r="E298" s="54">
        <v>3</v>
      </c>
      <c r="F298" s="23" t="s">
        <v>154</v>
      </c>
      <c r="G298" s="34"/>
      <c r="H298" s="117"/>
      <c r="I298" s="55"/>
    </row>
    <row r="299" spans="1:9" ht="63" x14ac:dyDescent="0.25">
      <c r="A299" s="5"/>
      <c r="B299" s="34"/>
      <c r="C299" s="67" t="s">
        <v>6</v>
      </c>
      <c r="D299" s="38" t="s">
        <v>150</v>
      </c>
      <c r="E299" s="54"/>
      <c r="F299" s="23"/>
      <c r="G299" s="34"/>
      <c r="H299" s="69">
        <v>4</v>
      </c>
      <c r="I299" s="55">
        <v>0.3</v>
      </c>
    </row>
    <row r="300" spans="1:9" x14ac:dyDescent="0.25">
      <c r="A300" s="5"/>
      <c r="B300" s="34"/>
      <c r="C300" s="67"/>
      <c r="D300" s="24"/>
      <c r="E300" s="54">
        <v>0</v>
      </c>
      <c r="F300" s="23" t="s">
        <v>151</v>
      </c>
      <c r="G300" s="34"/>
      <c r="H300" s="59"/>
      <c r="I300" s="55"/>
    </row>
    <row r="301" spans="1:9" x14ac:dyDescent="0.25">
      <c r="A301" s="5"/>
      <c r="B301" s="34"/>
      <c r="C301" s="67"/>
      <c r="D301" s="24"/>
      <c r="E301" s="54">
        <v>1</v>
      </c>
      <c r="F301" s="23" t="s">
        <v>152</v>
      </c>
      <c r="G301" s="34"/>
      <c r="H301" s="59"/>
      <c r="I301" s="55"/>
    </row>
    <row r="302" spans="1:9" x14ac:dyDescent="0.25">
      <c r="A302" s="5"/>
      <c r="B302" s="34"/>
      <c r="C302" s="67"/>
      <c r="D302" s="24"/>
      <c r="E302" s="54">
        <v>2</v>
      </c>
      <c r="F302" s="23" t="s">
        <v>153</v>
      </c>
      <c r="G302" s="34"/>
      <c r="H302" s="59"/>
      <c r="I302" s="55"/>
    </row>
    <row r="303" spans="1:9" ht="47.25" x14ac:dyDescent="0.25">
      <c r="A303" s="5"/>
      <c r="B303" s="34"/>
      <c r="C303" s="67"/>
      <c r="D303" s="24"/>
      <c r="E303" s="54">
        <v>3</v>
      </c>
      <c r="F303" s="23" t="s">
        <v>155</v>
      </c>
      <c r="G303" s="34"/>
      <c r="H303" s="59"/>
      <c r="I303" s="55"/>
    </row>
    <row r="304" spans="1:9" ht="31.5" x14ac:dyDescent="0.25">
      <c r="A304" s="5"/>
      <c r="B304" s="34"/>
      <c r="C304" s="67" t="s">
        <v>6</v>
      </c>
      <c r="D304" s="23" t="s">
        <v>67</v>
      </c>
      <c r="E304" s="54"/>
      <c r="F304" s="34"/>
      <c r="G304" s="34"/>
      <c r="H304" s="69">
        <v>4</v>
      </c>
      <c r="I304" s="55">
        <v>0.3</v>
      </c>
    </row>
    <row r="305" spans="1:9" x14ac:dyDescent="0.25">
      <c r="A305" s="5"/>
      <c r="B305" s="34"/>
      <c r="C305" s="34"/>
      <c r="D305" s="34"/>
      <c r="E305" s="54">
        <v>0</v>
      </c>
      <c r="F305" s="34" t="s">
        <v>68</v>
      </c>
      <c r="G305" s="34"/>
      <c r="H305" s="72"/>
      <c r="I305" s="55"/>
    </row>
    <row r="306" spans="1:9" ht="47.25" x14ac:dyDescent="0.25">
      <c r="A306" s="5"/>
      <c r="B306" s="34"/>
      <c r="C306" s="34"/>
      <c r="D306" s="34"/>
      <c r="E306" s="54">
        <v>1</v>
      </c>
      <c r="F306" s="23" t="s">
        <v>69</v>
      </c>
      <c r="G306" s="34"/>
      <c r="H306" s="69"/>
      <c r="I306" s="55"/>
    </row>
    <row r="307" spans="1:9" x14ac:dyDescent="0.25">
      <c r="A307" s="5"/>
      <c r="B307" s="34"/>
      <c r="C307" s="34"/>
      <c r="D307" s="34"/>
      <c r="E307" s="54">
        <v>2</v>
      </c>
      <c r="F307" s="23" t="s">
        <v>70</v>
      </c>
      <c r="G307" s="34"/>
      <c r="H307" s="59"/>
      <c r="I307" s="55"/>
    </row>
    <row r="308" spans="1:9" ht="78.75" x14ac:dyDescent="0.25">
      <c r="A308" s="12"/>
      <c r="B308" s="99"/>
      <c r="C308" s="99"/>
      <c r="D308" s="99"/>
      <c r="E308" s="97">
        <v>3</v>
      </c>
      <c r="F308" s="98" t="s">
        <v>71</v>
      </c>
      <c r="G308" s="99"/>
      <c r="H308" s="100"/>
      <c r="I308" s="101"/>
    </row>
    <row r="309" spans="1:9" x14ac:dyDescent="0.25">
      <c r="A309" s="13"/>
      <c r="B309" s="107"/>
      <c r="C309" s="118"/>
      <c r="D309" s="119"/>
      <c r="E309" s="105"/>
      <c r="F309" s="120"/>
      <c r="G309" s="107"/>
      <c r="H309" s="108"/>
      <c r="I309" s="109"/>
    </row>
    <row r="310" spans="1:9" ht="18.75" x14ac:dyDescent="0.3">
      <c r="A310" s="7" t="s">
        <v>157</v>
      </c>
      <c r="B310" s="44" t="s">
        <v>156</v>
      </c>
      <c r="C310" s="45"/>
      <c r="D310" s="46"/>
      <c r="E310" s="45"/>
      <c r="F310" s="46"/>
      <c r="G310" s="46"/>
      <c r="H310" s="78"/>
      <c r="I310" s="47">
        <f>SUM(I311:I352)</f>
        <v>9</v>
      </c>
    </row>
    <row r="311" spans="1:9" ht="47.25" x14ac:dyDescent="0.25">
      <c r="A311" s="11">
        <v>1</v>
      </c>
      <c r="B311" s="48" t="s">
        <v>158</v>
      </c>
      <c r="C311" s="121"/>
      <c r="D311" s="122"/>
      <c r="E311" s="83"/>
      <c r="F311" s="123"/>
      <c r="G311" s="84"/>
      <c r="H311" s="113"/>
      <c r="I311" s="85"/>
    </row>
    <row r="312" spans="1:9" ht="31.5" x14ac:dyDescent="0.25">
      <c r="A312" s="5"/>
      <c r="B312" s="124"/>
      <c r="C312" s="125" t="s">
        <v>5</v>
      </c>
      <c r="D312" s="126" t="s">
        <v>159</v>
      </c>
      <c r="E312" s="127"/>
      <c r="F312" s="128" t="s">
        <v>160</v>
      </c>
      <c r="G312" s="124"/>
      <c r="H312" s="65">
        <v>2</v>
      </c>
      <c r="I312" s="88">
        <v>0.4</v>
      </c>
    </row>
    <row r="313" spans="1:9" ht="31.5" x14ac:dyDescent="0.25">
      <c r="A313" s="5"/>
      <c r="B313" s="124"/>
      <c r="C313" s="125" t="s">
        <v>5</v>
      </c>
      <c r="D313" s="126" t="s">
        <v>161</v>
      </c>
      <c r="E313" s="127"/>
      <c r="F313" s="128" t="s">
        <v>265</v>
      </c>
      <c r="G313" s="124"/>
      <c r="H313" s="69">
        <v>4</v>
      </c>
      <c r="I313" s="88">
        <v>0.2</v>
      </c>
    </row>
    <row r="314" spans="1:9" ht="78.75" x14ac:dyDescent="0.25">
      <c r="A314" s="5"/>
      <c r="B314" s="124"/>
      <c r="C314" s="56" t="s">
        <v>5</v>
      </c>
      <c r="D314" s="21" t="s">
        <v>162</v>
      </c>
      <c r="E314" s="57"/>
      <c r="F314" s="19" t="s">
        <v>348</v>
      </c>
      <c r="G314" s="124"/>
      <c r="H314" s="69">
        <v>4</v>
      </c>
      <c r="I314" s="88">
        <v>0.3</v>
      </c>
    </row>
    <row r="315" spans="1:9" ht="81.75" customHeight="1" x14ac:dyDescent="0.25">
      <c r="A315" s="5"/>
      <c r="B315" s="124"/>
      <c r="C315" s="56" t="s">
        <v>5</v>
      </c>
      <c r="D315" s="26" t="s">
        <v>296</v>
      </c>
      <c r="E315" s="57"/>
      <c r="F315" s="19" t="s">
        <v>349</v>
      </c>
      <c r="G315" s="124"/>
      <c r="H315" s="69">
        <v>4</v>
      </c>
      <c r="I315" s="88">
        <v>0.3</v>
      </c>
    </row>
    <row r="316" spans="1:9" ht="64.5" customHeight="1" x14ac:dyDescent="0.25">
      <c r="A316" s="5"/>
      <c r="B316" s="129"/>
      <c r="C316" s="130" t="s">
        <v>5</v>
      </c>
      <c r="D316" s="131" t="s">
        <v>171</v>
      </c>
      <c r="E316" s="132"/>
      <c r="F316" s="133" t="s">
        <v>283</v>
      </c>
      <c r="G316" s="129"/>
      <c r="H316" s="69">
        <v>4</v>
      </c>
      <c r="I316" s="134">
        <v>0.5</v>
      </c>
    </row>
    <row r="317" spans="1:9" ht="47.25" x14ac:dyDescent="0.25">
      <c r="A317" s="11">
        <v>2</v>
      </c>
      <c r="B317" s="48" t="s">
        <v>163</v>
      </c>
      <c r="C317" s="121"/>
      <c r="D317" s="122"/>
      <c r="E317" s="83"/>
      <c r="F317" s="123"/>
      <c r="G317" s="84"/>
      <c r="H317" s="113"/>
      <c r="I317" s="85"/>
    </row>
    <row r="318" spans="1:9" ht="31.5" x14ac:dyDescent="0.25">
      <c r="A318" s="5"/>
      <c r="B318" s="124"/>
      <c r="C318" s="125" t="s">
        <v>5</v>
      </c>
      <c r="D318" s="126" t="s">
        <v>159</v>
      </c>
      <c r="E318" s="127"/>
      <c r="F318" s="128" t="s">
        <v>320</v>
      </c>
      <c r="G318" s="124"/>
      <c r="H318" s="65">
        <v>2</v>
      </c>
      <c r="I318" s="88">
        <v>0.4</v>
      </c>
    </row>
    <row r="319" spans="1:9" ht="31.5" x14ac:dyDescent="0.25">
      <c r="A319" s="5"/>
      <c r="B319" s="124"/>
      <c r="C319" s="125" t="s">
        <v>5</v>
      </c>
      <c r="D319" s="126" t="s">
        <v>161</v>
      </c>
      <c r="E319" s="127"/>
      <c r="F319" s="128" t="s">
        <v>265</v>
      </c>
      <c r="G319" s="124"/>
      <c r="H319" s="69">
        <v>4</v>
      </c>
      <c r="I319" s="88">
        <v>0.5</v>
      </c>
    </row>
    <row r="320" spans="1:9" ht="47.25" x14ac:dyDescent="0.25">
      <c r="A320" s="5"/>
      <c r="B320" s="124"/>
      <c r="C320" s="56" t="s">
        <v>5</v>
      </c>
      <c r="D320" s="21" t="s">
        <v>164</v>
      </c>
      <c r="E320" s="57"/>
      <c r="F320" s="19" t="s">
        <v>350</v>
      </c>
      <c r="G320" s="124"/>
      <c r="H320" s="69">
        <v>4</v>
      </c>
      <c r="I320" s="88">
        <v>0.3</v>
      </c>
    </row>
    <row r="321" spans="1:9" ht="110.25" x14ac:dyDescent="0.25">
      <c r="A321" s="5"/>
      <c r="B321" s="124"/>
      <c r="C321" s="56" t="s">
        <v>5</v>
      </c>
      <c r="D321" s="26" t="s">
        <v>297</v>
      </c>
      <c r="E321" s="57"/>
      <c r="F321" s="19" t="s">
        <v>351</v>
      </c>
      <c r="G321" s="124"/>
      <c r="H321" s="69">
        <v>4</v>
      </c>
      <c r="I321" s="88">
        <v>0.3</v>
      </c>
    </row>
    <row r="322" spans="1:9" ht="63" x14ac:dyDescent="0.25">
      <c r="A322" s="5"/>
      <c r="B322" s="129"/>
      <c r="C322" s="130" t="s">
        <v>5</v>
      </c>
      <c r="D322" s="131" t="s">
        <v>171</v>
      </c>
      <c r="E322" s="132"/>
      <c r="F322" s="133" t="s">
        <v>283</v>
      </c>
      <c r="G322" s="34"/>
      <c r="H322" s="69">
        <v>4</v>
      </c>
      <c r="I322" s="134">
        <v>0.5</v>
      </c>
    </row>
    <row r="323" spans="1:9" ht="47.25" x14ac:dyDescent="0.25">
      <c r="A323" s="11">
        <v>3</v>
      </c>
      <c r="B323" s="48" t="s">
        <v>145</v>
      </c>
      <c r="C323" s="83"/>
      <c r="D323" s="84"/>
      <c r="E323" s="83"/>
      <c r="F323" s="84"/>
      <c r="G323" s="84"/>
      <c r="H323" s="79"/>
      <c r="I323" s="85"/>
    </row>
    <row r="324" spans="1:9" ht="31.5" x14ac:dyDescent="0.25">
      <c r="A324" s="5"/>
      <c r="B324" s="124"/>
      <c r="C324" s="135" t="s">
        <v>5</v>
      </c>
      <c r="D324" s="136" t="s">
        <v>33</v>
      </c>
      <c r="E324" s="137"/>
      <c r="F324" s="138" t="s">
        <v>34</v>
      </c>
      <c r="G324" s="139"/>
      <c r="H324" s="140">
        <v>1</v>
      </c>
      <c r="I324" s="88">
        <v>0.2</v>
      </c>
    </row>
    <row r="325" spans="1:9" ht="63" x14ac:dyDescent="0.25">
      <c r="A325" s="5"/>
      <c r="B325" s="34"/>
      <c r="C325" s="56" t="s">
        <v>5</v>
      </c>
      <c r="D325" s="33" t="s">
        <v>35</v>
      </c>
      <c r="E325" s="57"/>
      <c r="F325" s="19" t="s">
        <v>270</v>
      </c>
      <c r="G325" s="58"/>
      <c r="H325" s="64">
        <v>1</v>
      </c>
      <c r="I325" s="88">
        <v>0.2</v>
      </c>
    </row>
    <row r="326" spans="1:9" x14ac:dyDescent="0.25">
      <c r="A326" s="5"/>
      <c r="B326" s="34"/>
      <c r="C326" s="52" t="s">
        <v>5</v>
      </c>
      <c r="D326" s="23" t="s">
        <v>165</v>
      </c>
      <c r="E326" s="54"/>
      <c r="F326" s="22" t="s">
        <v>166</v>
      </c>
      <c r="G326" s="34"/>
      <c r="H326" s="64">
        <v>1</v>
      </c>
      <c r="I326" s="88">
        <v>0.2</v>
      </c>
    </row>
    <row r="327" spans="1:9" ht="47.25" x14ac:dyDescent="0.25">
      <c r="A327" s="5"/>
      <c r="B327" s="34"/>
      <c r="C327" s="52" t="s">
        <v>5</v>
      </c>
      <c r="D327" s="20" t="s">
        <v>38</v>
      </c>
      <c r="E327" s="54"/>
      <c r="F327" s="22" t="s">
        <v>39</v>
      </c>
      <c r="G327" s="34"/>
      <c r="H327" s="64">
        <v>1</v>
      </c>
      <c r="I327" s="88">
        <v>0.2</v>
      </c>
    </row>
    <row r="328" spans="1:9" ht="31.5" x14ac:dyDescent="0.25">
      <c r="A328" s="5"/>
      <c r="B328" s="34"/>
      <c r="C328" s="52" t="s">
        <v>5</v>
      </c>
      <c r="D328" s="20" t="s">
        <v>40</v>
      </c>
      <c r="E328" s="54"/>
      <c r="F328" s="68" t="s">
        <v>238</v>
      </c>
      <c r="G328" s="34"/>
      <c r="H328" s="65">
        <v>2</v>
      </c>
      <c r="I328" s="88">
        <v>0.2</v>
      </c>
    </row>
    <row r="329" spans="1:9" ht="31.5" x14ac:dyDescent="0.25">
      <c r="A329" s="5"/>
      <c r="B329" s="34"/>
      <c r="C329" s="52" t="s">
        <v>5</v>
      </c>
      <c r="D329" s="20" t="s">
        <v>42</v>
      </c>
      <c r="E329" s="54"/>
      <c r="F329" s="22" t="s">
        <v>43</v>
      </c>
      <c r="G329" s="34"/>
      <c r="H329" s="64">
        <v>1</v>
      </c>
      <c r="I329" s="88">
        <v>0.2</v>
      </c>
    </row>
    <row r="330" spans="1:9" ht="78.75" x14ac:dyDescent="0.25">
      <c r="A330" s="5"/>
      <c r="B330" s="124"/>
      <c r="C330" s="66" t="s">
        <v>5</v>
      </c>
      <c r="D330" s="24" t="s">
        <v>44</v>
      </c>
      <c r="E330" s="54"/>
      <c r="F330" s="141" t="s">
        <v>352</v>
      </c>
      <c r="G330" s="34"/>
      <c r="H330" s="64">
        <v>1</v>
      </c>
      <c r="I330" s="88">
        <v>1</v>
      </c>
    </row>
    <row r="331" spans="1:9" ht="31.5" x14ac:dyDescent="0.25">
      <c r="A331" s="5"/>
      <c r="B331" s="124"/>
      <c r="C331" s="130" t="s">
        <v>5</v>
      </c>
      <c r="D331" s="131" t="s">
        <v>170</v>
      </c>
      <c r="E331" s="132"/>
      <c r="F331" s="142" t="s">
        <v>246</v>
      </c>
      <c r="G331" s="34"/>
      <c r="H331" s="69">
        <v>4</v>
      </c>
      <c r="I331" s="88">
        <v>0.3</v>
      </c>
    </row>
    <row r="332" spans="1:9" ht="47.25" x14ac:dyDescent="0.25">
      <c r="A332" s="5"/>
      <c r="B332" s="124"/>
      <c r="C332" s="56" t="s">
        <v>5</v>
      </c>
      <c r="D332" s="26" t="s">
        <v>32</v>
      </c>
      <c r="E332" s="57"/>
      <c r="F332" s="19" t="s">
        <v>247</v>
      </c>
      <c r="G332" s="58"/>
      <c r="H332" s="59">
        <v>4</v>
      </c>
      <c r="I332" s="88">
        <v>0.5</v>
      </c>
    </row>
    <row r="333" spans="1:9" ht="31.5" x14ac:dyDescent="0.25">
      <c r="A333" s="5"/>
      <c r="B333" s="124"/>
      <c r="C333" s="67" t="s">
        <v>6</v>
      </c>
      <c r="D333" s="24" t="s">
        <v>45</v>
      </c>
      <c r="E333" s="54"/>
      <c r="F333" s="68"/>
      <c r="G333" s="34"/>
      <c r="H333" s="59">
        <v>4</v>
      </c>
      <c r="I333" s="88">
        <v>0.3</v>
      </c>
    </row>
    <row r="334" spans="1:9" x14ac:dyDescent="0.25">
      <c r="A334" s="5"/>
      <c r="B334" s="124"/>
      <c r="C334" s="67"/>
      <c r="D334" s="24"/>
      <c r="E334" s="80">
        <v>0</v>
      </c>
      <c r="F334" s="22" t="s">
        <v>46</v>
      </c>
      <c r="G334" s="34"/>
      <c r="H334" s="69"/>
      <c r="I334" s="88"/>
    </row>
    <row r="335" spans="1:9" x14ac:dyDescent="0.25">
      <c r="A335" s="5"/>
      <c r="B335" s="124"/>
      <c r="C335" s="70"/>
      <c r="D335" s="24"/>
      <c r="E335" s="80">
        <v>1</v>
      </c>
      <c r="F335" s="22" t="s">
        <v>47</v>
      </c>
      <c r="G335" s="34"/>
      <c r="H335" s="71"/>
      <c r="I335" s="88"/>
    </row>
    <row r="336" spans="1:9" ht="31.5" x14ac:dyDescent="0.25">
      <c r="A336" s="5"/>
      <c r="B336" s="124"/>
      <c r="C336" s="70"/>
      <c r="D336" s="24"/>
      <c r="E336" s="80">
        <v>2</v>
      </c>
      <c r="F336" s="22" t="s">
        <v>48</v>
      </c>
      <c r="G336" s="34"/>
      <c r="H336" s="71"/>
      <c r="I336" s="88"/>
    </row>
    <row r="337" spans="1:9" ht="31.5" x14ac:dyDescent="0.25">
      <c r="A337" s="5"/>
      <c r="B337" s="124"/>
      <c r="C337" s="70"/>
      <c r="D337" s="24"/>
      <c r="E337" s="80">
        <v>3</v>
      </c>
      <c r="F337" s="22" t="s">
        <v>167</v>
      </c>
      <c r="G337" s="34"/>
      <c r="H337" s="71"/>
      <c r="I337" s="88"/>
    </row>
    <row r="338" spans="1:9" ht="47.25" x14ac:dyDescent="0.25">
      <c r="A338" s="5"/>
      <c r="B338" s="124"/>
      <c r="C338" s="67" t="s">
        <v>6</v>
      </c>
      <c r="D338" s="24" t="s">
        <v>49</v>
      </c>
      <c r="E338" s="80"/>
      <c r="F338" s="22"/>
      <c r="G338" s="34"/>
      <c r="H338" s="69">
        <v>4</v>
      </c>
      <c r="I338" s="88">
        <v>0.5</v>
      </c>
    </row>
    <row r="339" spans="1:9" x14ac:dyDescent="0.25">
      <c r="A339" s="5"/>
      <c r="B339" s="124"/>
      <c r="C339" s="67"/>
      <c r="D339" s="24"/>
      <c r="E339" s="80">
        <v>0</v>
      </c>
      <c r="F339" s="22" t="s">
        <v>50</v>
      </c>
      <c r="G339" s="34"/>
      <c r="H339" s="72"/>
      <c r="I339" s="88"/>
    </row>
    <row r="340" spans="1:9" x14ac:dyDescent="0.25">
      <c r="A340" s="5"/>
      <c r="B340" s="124"/>
      <c r="C340" s="70"/>
      <c r="D340" s="24"/>
      <c r="E340" s="80">
        <v>1</v>
      </c>
      <c r="F340" s="22" t="s">
        <v>51</v>
      </c>
      <c r="G340" s="34"/>
      <c r="H340" s="73"/>
      <c r="I340" s="88"/>
    </row>
    <row r="341" spans="1:9" ht="31.5" x14ac:dyDescent="0.25">
      <c r="A341" s="5"/>
      <c r="B341" s="124"/>
      <c r="C341" s="70"/>
      <c r="D341" s="24"/>
      <c r="E341" s="80">
        <v>2</v>
      </c>
      <c r="F341" s="22" t="s">
        <v>52</v>
      </c>
      <c r="G341" s="34"/>
      <c r="H341" s="71"/>
      <c r="I341" s="88"/>
    </row>
    <row r="342" spans="1:9" ht="61.5" customHeight="1" x14ac:dyDescent="0.25">
      <c r="A342" s="5"/>
      <c r="B342" s="124"/>
      <c r="C342" s="70"/>
      <c r="D342" s="24"/>
      <c r="E342" s="80">
        <v>3</v>
      </c>
      <c r="F342" s="25" t="s">
        <v>168</v>
      </c>
      <c r="G342" s="34"/>
      <c r="H342" s="71"/>
      <c r="I342" s="88"/>
    </row>
    <row r="343" spans="1:9" ht="31.5" x14ac:dyDescent="0.25">
      <c r="A343" s="5"/>
      <c r="B343" s="124"/>
      <c r="C343" s="67" t="s">
        <v>6</v>
      </c>
      <c r="D343" s="24" t="s">
        <v>59</v>
      </c>
      <c r="E343" s="54"/>
      <c r="F343" s="34"/>
      <c r="G343" s="34"/>
      <c r="H343" s="69">
        <v>4</v>
      </c>
      <c r="I343" s="88">
        <v>0.5</v>
      </c>
    </row>
    <row r="344" spans="1:9" ht="31.5" x14ac:dyDescent="0.25">
      <c r="A344" s="5"/>
      <c r="B344" s="124"/>
      <c r="C344" s="70"/>
      <c r="D344" s="24"/>
      <c r="E344" s="54">
        <v>0</v>
      </c>
      <c r="F344" s="22" t="s">
        <v>60</v>
      </c>
      <c r="G344" s="34"/>
      <c r="H344" s="59"/>
      <c r="I344" s="88"/>
    </row>
    <row r="345" spans="1:9" ht="47.25" x14ac:dyDescent="0.25">
      <c r="A345" s="5"/>
      <c r="B345" s="124"/>
      <c r="C345" s="70"/>
      <c r="D345" s="24"/>
      <c r="E345" s="54">
        <v>1</v>
      </c>
      <c r="F345" s="22" t="s">
        <v>61</v>
      </c>
      <c r="G345" s="34"/>
      <c r="H345" s="71"/>
      <c r="I345" s="88"/>
    </row>
    <row r="346" spans="1:9" x14ac:dyDescent="0.25">
      <c r="A346" s="5"/>
      <c r="B346" s="124"/>
      <c r="C346" s="70"/>
      <c r="D346" s="24"/>
      <c r="E346" s="54">
        <v>2</v>
      </c>
      <c r="F346" s="23" t="s">
        <v>62</v>
      </c>
      <c r="G346" s="34"/>
      <c r="H346" s="71"/>
      <c r="I346" s="88"/>
    </row>
    <row r="347" spans="1:9" ht="47.25" x14ac:dyDescent="0.25">
      <c r="A347" s="5"/>
      <c r="B347" s="124"/>
      <c r="C347" s="70"/>
      <c r="D347" s="24"/>
      <c r="E347" s="54">
        <v>3</v>
      </c>
      <c r="F347" s="24" t="s">
        <v>169</v>
      </c>
      <c r="G347" s="34"/>
      <c r="H347" s="59"/>
      <c r="I347" s="88"/>
    </row>
    <row r="348" spans="1:9" ht="31.5" x14ac:dyDescent="0.25">
      <c r="A348" s="5"/>
      <c r="B348" s="124"/>
      <c r="C348" s="67" t="s">
        <v>6</v>
      </c>
      <c r="D348" s="23" t="s">
        <v>67</v>
      </c>
      <c r="E348" s="80"/>
      <c r="F348" s="34"/>
      <c r="G348" s="34"/>
      <c r="H348" s="143">
        <v>3</v>
      </c>
      <c r="I348" s="88">
        <v>1</v>
      </c>
    </row>
    <row r="349" spans="1:9" x14ac:dyDescent="0.25">
      <c r="A349" s="5"/>
      <c r="B349" s="124"/>
      <c r="C349" s="67"/>
      <c r="D349" s="24"/>
      <c r="E349" s="80">
        <v>0</v>
      </c>
      <c r="F349" s="34" t="s">
        <v>68</v>
      </c>
      <c r="G349" s="34"/>
      <c r="H349" s="144"/>
      <c r="I349" s="88"/>
    </row>
    <row r="350" spans="1:9" ht="47.25" x14ac:dyDescent="0.25">
      <c r="A350" s="5"/>
      <c r="B350" s="124"/>
      <c r="C350" s="67"/>
      <c r="D350" s="24"/>
      <c r="E350" s="80">
        <v>1</v>
      </c>
      <c r="F350" s="23" t="s">
        <v>69</v>
      </c>
      <c r="G350" s="34"/>
      <c r="H350" s="143"/>
      <c r="I350" s="88"/>
    </row>
    <row r="351" spans="1:9" x14ac:dyDescent="0.25">
      <c r="A351" s="5"/>
      <c r="B351" s="124"/>
      <c r="C351" s="67"/>
      <c r="D351" s="24"/>
      <c r="E351" s="80">
        <v>2</v>
      </c>
      <c r="F351" s="23" t="s">
        <v>70</v>
      </c>
      <c r="G351" s="34"/>
      <c r="H351" s="143"/>
      <c r="I351" s="88"/>
    </row>
    <row r="352" spans="1:9" ht="126" x14ac:dyDescent="0.25">
      <c r="A352" s="12"/>
      <c r="B352" s="129"/>
      <c r="C352" s="95"/>
      <c r="D352" s="96"/>
      <c r="E352" s="115">
        <v>3</v>
      </c>
      <c r="F352" s="98" t="s">
        <v>251</v>
      </c>
      <c r="G352" s="99"/>
      <c r="H352" s="145"/>
      <c r="I352" s="134"/>
    </row>
    <row r="353" spans="1:9" x14ac:dyDescent="0.25">
      <c r="A353" s="13"/>
      <c r="B353" s="107"/>
      <c r="C353" s="118"/>
      <c r="D353" s="119"/>
      <c r="E353" s="105"/>
      <c r="F353" s="120"/>
      <c r="G353" s="107"/>
      <c r="H353" s="108"/>
      <c r="I353" s="109"/>
    </row>
    <row r="354" spans="1:9" ht="18.75" x14ac:dyDescent="0.3">
      <c r="A354" s="7" t="s">
        <v>173</v>
      </c>
      <c r="B354" s="44" t="s">
        <v>172</v>
      </c>
      <c r="C354" s="45"/>
      <c r="D354" s="46"/>
      <c r="E354" s="45"/>
      <c r="F354" s="46"/>
      <c r="G354" s="46"/>
      <c r="H354" s="78"/>
      <c r="I354" s="47">
        <f>SUM(I355:I398)</f>
        <v>10.000000000000002</v>
      </c>
    </row>
    <row r="355" spans="1:9" ht="46.9" customHeight="1" x14ac:dyDescent="0.25">
      <c r="A355" s="14">
        <v>1</v>
      </c>
      <c r="B355" s="48" t="s">
        <v>174</v>
      </c>
      <c r="C355" s="121"/>
      <c r="D355" s="122"/>
      <c r="E355" s="83"/>
      <c r="F355" s="123"/>
      <c r="G355" s="84"/>
      <c r="H355" s="113"/>
      <c r="I355" s="85"/>
    </row>
    <row r="356" spans="1:9" ht="31.5" x14ac:dyDescent="0.25">
      <c r="A356" s="5"/>
      <c r="B356" s="124"/>
      <c r="C356" s="52" t="s">
        <v>5</v>
      </c>
      <c r="D356" s="146" t="s">
        <v>175</v>
      </c>
      <c r="E356" s="147"/>
      <c r="F356" s="18" t="s">
        <v>176</v>
      </c>
      <c r="G356" s="51"/>
      <c r="H356" s="32" t="s">
        <v>177</v>
      </c>
      <c r="I356" s="88">
        <v>0.5</v>
      </c>
    </row>
    <row r="357" spans="1:9" ht="31.5" x14ac:dyDescent="0.25">
      <c r="A357" s="5"/>
      <c r="B357" s="124"/>
      <c r="C357" s="52" t="s">
        <v>5</v>
      </c>
      <c r="D357" s="146" t="s">
        <v>178</v>
      </c>
      <c r="E357" s="147"/>
      <c r="F357" s="18" t="s">
        <v>179</v>
      </c>
      <c r="G357" s="51"/>
      <c r="H357" s="32" t="s">
        <v>177</v>
      </c>
      <c r="I357" s="88">
        <v>0.5</v>
      </c>
    </row>
    <row r="358" spans="1:9" ht="31.5" x14ac:dyDescent="0.25">
      <c r="A358" s="5"/>
      <c r="B358" s="124"/>
      <c r="C358" s="52" t="s">
        <v>5</v>
      </c>
      <c r="D358" s="146" t="s">
        <v>180</v>
      </c>
      <c r="E358" s="147"/>
      <c r="F358" s="18" t="s">
        <v>181</v>
      </c>
      <c r="G358" s="51"/>
      <c r="H358" s="32" t="s">
        <v>177</v>
      </c>
      <c r="I358" s="88">
        <v>0.5</v>
      </c>
    </row>
    <row r="359" spans="1:9" ht="31.5" x14ac:dyDescent="0.25">
      <c r="A359" s="5"/>
      <c r="B359" s="124"/>
      <c r="C359" s="52" t="s">
        <v>5</v>
      </c>
      <c r="D359" s="92" t="s">
        <v>182</v>
      </c>
      <c r="E359" s="52"/>
      <c r="F359" s="22" t="s">
        <v>183</v>
      </c>
      <c r="G359" s="51"/>
      <c r="H359" s="32" t="s">
        <v>177</v>
      </c>
      <c r="I359" s="88">
        <v>0.5</v>
      </c>
    </row>
    <row r="360" spans="1:9" x14ac:dyDescent="0.25">
      <c r="A360" s="5"/>
      <c r="B360" s="124"/>
      <c r="C360" s="52" t="s">
        <v>5</v>
      </c>
      <c r="D360" s="92" t="s">
        <v>184</v>
      </c>
      <c r="E360" s="52"/>
      <c r="F360" s="23" t="s">
        <v>185</v>
      </c>
      <c r="G360" s="51"/>
      <c r="H360" s="32" t="s">
        <v>177</v>
      </c>
      <c r="I360" s="88">
        <v>1</v>
      </c>
    </row>
    <row r="361" spans="1:9" ht="31.5" x14ac:dyDescent="0.25">
      <c r="A361" s="5"/>
      <c r="B361" s="124"/>
      <c r="C361" s="52" t="s">
        <v>5</v>
      </c>
      <c r="D361" s="92" t="s">
        <v>186</v>
      </c>
      <c r="E361" s="52"/>
      <c r="F361" s="23" t="s">
        <v>187</v>
      </c>
      <c r="G361" s="51"/>
      <c r="H361" s="32" t="s">
        <v>177</v>
      </c>
      <c r="I361" s="88">
        <v>0.5</v>
      </c>
    </row>
    <row r="362" spans="1:9" x14ac:dyDescent="0.25">
      <c r="A362" s="5"/>
      <c r="B362" s="124"/>
      <c r="C362" s="52" t="s">
        <v>5</v>
      </c>
      <c r="D362" s="148" t="s">
        <v>188</v>
      </c>
      <c r="E362" s="52"/>
      <c r="F362" s="23" t="s">
        <v>189</v>
      </c>
      <c r="G362" s="51"/>
      <c r="H362" s="149" t="s">
        <v>205</v>
      </c>
      <c r="I362" s="88">
        <v>0.25</v>
      </c>
    </row>
    <row r="363" spans="1:9" ht="31.5" x14ac:dyDescent="0.25">
      <c r="A363" s="5"/>
      <c r="B363" s="124"/>
      <c r="C363" s="52" t="s">
        <v>5</v>
      </c>
      <c r="D363" s="24" t="s">
        <v>190</v>
      </c>
      <c r="E363" s="52"/>
      <c r="F363" s="22" t="s">
        <v>43</v>
      </c>
      <c r="G363" s="51"/>
      <c r="H363" s="150">
        <v>1</v>
      </c>
      <c r="I363" s="88">
        <v>0.4</v>
      </c>
    </row>
    <row r="364" spans="1:9" ht="47.25" x14ac:dyDescent="0.25">
      <c r="A364" s="5"/>
      <c r="B364" s="124"/>
      <c r="C364" s="52" t="s">
        <v>5</v>
      </c>
      <c r="D364" s="24" t="s">
        <v>33</v>
      </c>
      <c r="E364" s="54"/>
      <c r="F364" s="23" t="s">
        <v>191</v>
      </c>
      <c r="G364" s="34"/>
      <c r="H364" s="63">
        <v>1</v>
      </c>
      <c r="I364" s="88">
        <v>0.4</v>
      </c>
    </row>
    <row r="365" spans="1:9" ht="63" x14ac:dyDescent="0.25">
      <c r="A365" s="5"/>
      <c r="B365" s="124"/>
      <c r="C365" s="52" t="s">
        <v>5</v>
      </c>
      <c r="D365" s="23" t="s">
        <v>35</v>
      </c>
      <c r="E365" s="54"/>
      <c r="F365" s="19" t="s">
        <v>270</v>
      </c>
      <c r="G365" s="34"/>
      <c r="H365" s="64">
        <v>1</v>
      </c>
      <c r="I365" s="88">
        <v>0.4</v>
      </c>
    </row>
    <row r="366" spans="1:9" ht="47.25" x14ac:dyDescent="0.25">
      <c r="A366" s="5"/>
      <c r="B366" s="124"/>
      <c r="C366" s="66" t="s">
        <v>5</v>
      </c>
      <c r="D366" s="24" t="s">
        <v>192</v>
      </c>
      <c r="E366" s="54"/>
      <c r="F366" s="68" t="s">
        <v>193</v>
      </c>
      <c r="G366" s="34"/>
      <c r="H366" s="64">
        <v>1</v>
      </c>
      <c r="I366" s="88">
        <v>0.4</v>
      </c>
    </row>
    <row r="367" spans="1:9" ht="47.25" x14ac:dyDescent="0.25">
      <c r="A367" s="5"/>
      <c r="B367" s="124"/>
      <c r="C367" s="66" t="s">
        <v>5</v>
      </c>
      <c r="D367" s="24" t="s">
        <v>194</v>
      </c>
      <c r="E367" s="52"/>
      <c r="F367" s="22" t="s">
        <v>195</v>
      </c>
      <c r="G367" s="51"/>
      <c r="H367" s="150" t="s">
        <v>196</v>
      </c>
      <c r="I367" s="88">
        <v>0.4</v>
      </c>
    </row>
    <row r="368" spans="1:9" ht="31.5" x14ac:dyDescent="0.25">
      <c r="A368" s="5"/>
      <c r="B368" s="124"/>
      <c r="C368" s="52" t="s">
        <v>5</v>
      </c>
      <c r="D368" s="24" t="s">
        <v>40</v>
      </c>
      <c r="E368" s="54"/>
      <c r="F368" s="68" t="s">
        <v>197</v>
      </c>
      <c r="G368" s="34"/>
      <c r="H368" s="65">
        <v>2</v>
      </c>
      <c r="I368" s="88">
        <v>0.25</v>
      </c>
    </row>
    <row r="369" spans="1:9" ht="31.5" x14ac:dyDescent="0.25">
      <c r="A369" s="5"/>
      <c r="B369" s="124"/>
      <c r="C369" s="67" t="s">
        <v>6</v>
      </c>
      <c r="D369" s="24" t="s">
        <v>198</v>
      </c>
      <c r="E369" s="20"/>
      <c r="F369" s="68"/>
      <c r="G369" s="51"/>
      <c r="H369" s="32" t="s">
        <v>177</v>
      </c>
      <c r="I369" s="88">
        <v>0.5</v>
      </c>
    </row>
    <row r="370" spans="1:9" x14ac:dyDescent="0.25">
      <c r="A370" s="5"/>
      <c r="B370" s="124"/>
      <c r="C370" s="70"/>
      <c r="D370" s="24"/>
      <c r="E370" s="67">
        <v>0</v>
      </c>
      <c r="F370" s="68" t="s">
        <v>199</v>
      </c>
      <c r="G370" s="51"/>
      <c r="H370" s="32"/>
      <c r="I370" s="88"/>
    </row>
    <row r="371" spans="1:9" x14ac:dyDescent="0.25">
      <c r="A371" s="5"/>
      <c r="B371" s="124"/>
      <c r="C371" s="70"/>
      <c r="D371" s="24"/>
      <c r="E371" s="67">
        <v>1</v>
      </c>
      <c r="F371" s="22" t="s">
        <v>200</v>
      </c>
      <c r="G371" s="51"/>
      <c r="H371" s="32"/>
      <c r="I371" s="88"/>
    </row>
    <row r="372" spans="1:9" x14ac:dyDescent="0.25">
      <c r="A372" s="5"/>
      <c r="B372" s="124"/>
      <c r="C372" s="70"/>
      <c r="D372" s="24"/>
      <c r="E372" s="67">
        <v>2</v>
      </c>
      <c r="F372" s="22" t="s">
        <v>201</v>
      </c>
      <c r="G372" s="51"/>
      <c r="H372" s="32"/>
      <c r="I372" s="88"/>
    </row>
    <row r="373" spans="1:9" ht="78.75" x14ac:dyDescent="0.25">
      <c r="A373" s="5"/>
      <c r="B373" s="124"/>
      <c r="C373" s="67"/>
      <c r="D373" s="24"/>
      <c r="E373" s="151">
        <v>3</v>
      </c>
      <c r="F373" s="23" t="s">
        <v>202</v>
      </c>
      <c r="G373" s="51"/>
      <c r="H373" s="32"/>
      <c r="I373" s="88"/>
    </row>
    <row r="374" spans="1:9" ht="31.5" x14ac:dyDescent="0.25">
      <c r="A374" s="5"/>
      <c r="B374" s="124"/>
      <c r="C374" s="67" t="s">
        <v>6</v>
      </c>
      <c r="D374" s="23" t="s">
        <v>203</v>
      </c>
      <c r="E374" s="34"/>
      <c r="F374" s="34"/>
      <c r="G374" s="51"/>
      <c r="H374" s="32" t="s">
        <v>177</v>
      </c>
      <c r="I374" s="88">
        <v>0.5</v>
      </c>
    </row>
    <row r="375" spans="1:9" x14ac:dyDescent="0.25">
      <c r="A375" s="5"/>
      <c r="B375" s="124"/>
      <c r="C375" s="67"/>
      <c r="D375" s="24"/>
      <c r="E375" s="67">
        <v>0</v>
      </c>
      <c r="F375" s="34" t="s">
        <v>68</v>
      </c>
      <c r="G375" s="51"/>
      <c r="H375" s="32"/>
      <c r="I375" s="88"/>
    </row>
    <row r="376" spans="1:9" ht="47.25" x14ac:dyDescent="0.25">
      <c r="A376" s="5"/>
      <c r="B376" s="124"/>
      <c r="C376" s="67"/>
      <c r="D376" s="24"/>
      <c r="E376" s="67">
        <v>1</v>
      </c>
      <c r="F376" s="23" t="s">
        <v>69</v>
      </c>
      <c r="G376" s="51"/>
      <c r="H376" s="32"/>
      <c r="I376" s="88"/>
    </row>
    <row r="377" spans="1:9" x14ac:dyDescent="0.25">
      <c r="A377" s="5"/>
      <c r="B377" s="124"/>
      <c r="C377" s="67"/>
      <c r="D377" s="24"/>
      <c r="E377" s="67">
        <v>2</v>
      </c>
      <c r="F377" s="23" t="s">
        <v>70</v>
      </c>
      <c r="G377" s="51"/>
      <c r="H377" s="32"/>
      <c r="I377" s="88"/>
    </row>
    <row r="378" spans="1:9" ht="78.75" x14ac:dyDescent="0.25">
      <c r="A378" s="5"/>
      <c r="B378" s="124"/>
      <c r="C378" s="67"/>
      <c r="D378" s="24"/>
      <c r="E378" s="67">
        <v>3</v>
      </c>
      <c r="F378" s="23" t="s">
        <v>88</v>
      </c>
      <c r="G378" s="51"/>
      <c r="H378" s="32"/>
      <c r="I378" s="88"/>
    </row>
    <row r="379" spans="1:9" ht="31.5" x14ac:dyDescent="0.25">
      <c r="A379" s="5"/>
      <c r="B379" s="124"/>
      <c r="C379" s="67" t="s">
        <v>6</v>
      </c>
      <c r="D379" s="24" t="s">
        <v>204</v>
      </c>
      <c r="E379" s="67"/>
      <c r="F379" s="23"/>
      <c r="G379" s="51"/>
      <c r="H379" s="149" t="s">
        <v>205</v>
      </c>
      <c r="I379" s="88">
        <v>0.5</v>
      </c>
    </row>
    <row r="380" spans="1:9" x14ac:dyDescent="0.25">
      <c r="A380" s="5"/>
      <c r="B380" s="124"/>
      <c r="C380" s="67"/>
      <c r="D380" s="24"/>
      <c r="E380" s="67">
        <v>0</v>
      </c>
      <c r="F380" s="23" t="s">
        <v>206</v>
      </c>
      <c r="G380" s="51"/>
      <c r="H380" s="149"/>
      <c r="I380" s="88"/>
    </row>
    <row r="381" spans="1:9" x14ac:dyDescent="0.25">
      <c r="A381" s="5"/>
      <c r="B381" s="124"/>
      <c r="C381" s="67"/>
      <c r="D381" s="24"/>
      <c r="E381" s="67">
        <v>1</v>
      </c>
      <c r="F381" s="23" t="s">
        <v>207</v>
      </c>
      <c r="G381" s="51"/>
      <c r="H381" s="149"/>
      <c r="I381" s="88"/>
    </row>
    <row r="382" spans="1:9" x14ac:dyDescent="0.25">
      <c r="A382" s="5"/>
      <c r="B382" s="124"/>
      <c r="C382" s="67"/>
      <c r="D382" s="24"/>
      <c r="E382" s="67">
        <v>2</v>
      </c>
      <c r="F382" s="23" t="s">
        <v>208</v>
      </c>
      <c r="G382" s="51"/>
      <c r="H382" s="149"/>
      <c r="I382" s="88"/>
    </row>
    <row r="383" spans="1:9" ht="94.5" x14ac:dyDescent="0.25">
      <c r="A383" s="5"/>
      <c r="B383" s="124"/>
      <c r="C383" s="67"/>
      <c r="D383" s="24"/>
      <c r="E383" s="67">
        <v>3</v>
      </c>
      <c r="F383" s="23" t="s">
        <v>209</v>
      </c>
      <c r="G383" s="51"/>
      <c r="H383" s="149"/>
      <c r="I383" s="88"/>
    </row>
    <row r="384" spans="1:9" ht="31.5" x14ac:dyDescent="0.25">
      <c r="A384" s="5"/>
      <c r="B384" s="124"/>
      <c r="C384" s="52" t="s">
        <v>6</v>
      </c>
      <c r="D384" s="24" t="s">
        <v>210</v>
      </c>
      <c r="E384" s="67"/>
      <c r="F384" s="23"/>
      <c r="G384" s="51"/>
      <c r="H384" s="32" t="s">
        <v>177</v>
      </c>
      <c r="I384" s="88">
        <v>1</v>
      </c>
    </row>
    <row r="385" spans="1:9" x14ac:dyDescent="0.25">
      <c r="A385" s="5"/>
      <c r="B385" s="124"/>
      <c r="C385" s="67"/>
      <c r="D385" s="24"/>
      <c r="E385" s="67">
        <v>0</v>
      </c>
      <c r="F385" s="23" t="s">
        <v>211</v>
      </c>
      <c r="G385" s="51"/>
      <c r="H385" s="32"/>
      <c r="I385" s="88"/>
    </row>
    <row r="386" spans="1:9" x14ac:dyDescent="0.25">
      <c r="A386" s="5"/>
      <c r="B386" s="124"/>
      <c r="C386" s="67"/>
      <c r="D386" s="24"/>
      <c r="E386" s="67">
        <v>1</v>
      </c>
      <c r="F386" s="23" t="s">
        <v>212</v>
      </c>
      <c r="G386" s="51"/>
      <c r="H386" s="32"/>
      <c r="I386" s="88"/>
    </row>
    <row r="387" spans="1:9" x14ac:dyDescent="0.25">
      <c r="A387" s="5"/>
      <c r="B387" s="124"/>
      <c r="C387" s="67"/>
      <c r="D387" s="24"/>
      <c r="E387" s="67">
        <v>2</v>
      </c>
      <c r="F387" s="23" t="s">
        <v>213</v>
      </c>
      <c r="G387" s="51"/>
      <c r="H387" s="32"/>
      <c r="I387" s="88"/>
    </row>
    <row r="388" spans="1:9" ht="47.25" x14ac:dyDescent="0.25">
      <c r="A388" s="5"/>
      <c r="B388" s="124"/>
      <c r="C388" s="67"/>
      <c r="D388" s="24"/>
      <c r="E388" s="67">
        <v>3</v>
      </c>
      <c r="F388" s="23" t="s">
        <v>214</v>
      </c>
      <c r="G388" s="51"/>
      <c r="H388" s="32"/>
      <c r="I388" s="88"/>
    </row>
    <row r="389" spans="1:9" x14ac:dyDescent="0.25">
      <c r="A389" s="5"/>
      <c r="B389" s="124"/>
      <c r="C389" s="67" t="s">
        <v>6</v>
      </c>
      <c r="D389" s="24" t="s">
        <v>215</v>
      </c>
      <c r="E389" s="67"/>
      <c r="F389" s="23"/>
      <c r="G389" s="51"/>
      <c r="H389" s="32" t="s">
        <v>177</v>
      </c>
      <c r="I389" s="88">
        <v>1</v>
      </c>
    </row>
    <row r="390" spans="1:9" x14ac:dyDescent="0.25">
      <c r="A390" s="5"/>
      <c r="B390" s="124"/>
      <c r="C390" s="67"/>
      <c r="D390" s="24"/>
      <c r="E390" s="67">
        <v>0</v>
      </c>
      <c r="F390" s="23" t="s">
        <v>216</v>
      </c>
      <c r="G390" s="51"/>
      <c r="H390" s="32"/>
      <c r="I390" s="88"/>
    </row>
    <row r="391" spans="1:9" x14ac:dyDescent="0.25">
      <c r="A391" s="5"/>
      <c r="B391" s="124"/>
      <c r="C391" s="67"/>
      <c r="D391" s="24"/>
      <c r="E391" s="67">
        <v>1</v>
      </c>
      <c r="F391" s="23" t="s">
        <v>217</v>
      </c>
      <c r="G391" s="51"/>
      <c r="H391" s="32"/>
      <c r="I391" s="88"/>
    </row>
    <row r="392" spans="1:9" x14ac:dyDescent="0.25">
      <c r="A392" s="5"/>
      <c r="B392" s="124"/>
      <c r="C392" s="67"/>
      <c r="D392" s="24"/>
      <c r="E392" s="67">
        <v>2</v>
      </c>
      <c r="F392" s="23" t="s">
        <v>218</v>
      </c>
      <c r="G392" s="51"/>
      <c r="H392" s="32"/>
      <c r="I392" s="88"/>
    </row>
    <row r="393" spans="1:9" ht="31.5" x14ac:dyDescent="0.25">
      <c r="A393" s="5"/>
      <c r="B393" s="124"/>
      <c r="C393" s="67"/>
      <c r="D393" s="24"/>
      <c r="E393" s="67">
        <v>3</v>
      </c>
      <c r="F393" s="23" t="s">
        <v>219</v>
      </c>
      <c r="G393" s="51"/>
      <c r="H393" s="32"/>
      <c r="I393" s="88"/>
    </row>
    <row r="394" spans="1:9" ht="31.5" x14ac:dyDescent="0.25">
      <c r="A394" s="5"/>
      <c r="B394" s="124"/>
      <c r="C394" s="52" t="s">
        <v>6</v>
      </c>
      <c r="D394" s="24" t="s">
        <v>220</v>
      </c>
      <c r="E394" s="52"/>
      <c r="F394" s="22"/>
      <c r="G394" s="51"/>
      <c r="H394" s="32" t="s">
        <v>177</v>
      </c>
      <c r="I394" s="88">
        <v>0.5</v>
      </c>
    </row>
    <row r="395" spans="1:9" x14ac:dyDescent="0.25">
      <c r="A395" s="5"/>
      <c r="B395" s="124"/>
      <c r="C395" s="52"/>
      <c r="D395" s="24"/>
      <c r="E395" s="67">
        <v>0</v>
      </c>
      <c r="F395" s="68" t="s">
        <v>221</v>
      </c>
      <c r="G395" s="51"/>
      <c r="H395" s="32"/>
      <c r="I395" s="88"/>
    </row>
    <row r="396" spans="1:9" ht="31.5" x14ac:dyDescent="0.25">
      <c r="A396" s="5"/>
      <c r="B396" s="124"/>
      <c r="C396" s="52"/>
      <c r="D396" s="24"/>
      <c r="E396" s="67">
        <v>1</v>
      </c>
      <c r="F396" s="22" t="s">
        <v>222</v>
      </c>
      <c r="G396" s="51"/>
      <c r="H396" s="32"/>
      <c r="I396" s="88"/>
    </row>
    <row r="397" spans="1:9" ht="31.5" x14ac:dyDescent="0.25">
      <c r="A397" s="5"/>
      <c r="B397" s="124"/>
      <c r="C397" s="70"/>
      <c r="D397" s="24"/>
      <c r="E397" s="67">
        <v>2</v>
      </c>
      <c r="F397" s="68" t="s">
        <v>223</v>
      </c>
      <c r="G397" s="51"/>
      <c r="H397" s="32"/>
      <c r="I397" s="88"/>
    </row>
    <row r="398" spans="1:9" ht="47.25" x14ac:dyDescent="0.25">
      <c r="A398" s="5"/>
      <c r="B398" s="124"/>
      <c r="C398" s="67"/>
      <c r="D398" s="24"/>
      <c r="E398" s="67">
        <v>3</v>
      </c>
      <c r="F398" s="68" t="s">
        <v>224</v>
      </c>
      <c r="G398" s="51"/>
      <c r="H398" s="32"/>
      <c r="I398" s="88"/>
    </row>
    <row r="399" spans="1:9" x14ac:dyDescent="0.25">
      <c r="B399" s="15"/>
      <c r="C399" s="16"/>
      <c r="D399" s="17"/>
      <c r="E399" s="16"/>
      <c r="F399" s="17"/>
      <c r="G399" s="17"/>
      <c r="H399" s="17"/>
      <c r="I399" s="15"/>
    </row>
    <row r="400" spans="1:9" ht="18.75" x14ac:dyDescent="0.25">
      <c r="B400" s="15"/>
      <c r="C400" s="16"/>
      <c r="D400" s="17"/>
      <c r="E400" s="16"/>
      <c r="F400" s="28" t="s">
        <v>11</v>
      </c>
      <c r="G400" s="28"/>
      <c r="H400" s="29"/>
      <c r="I400" s="30">
        <f>SUM(I7+I63+I117+I170+I221+I268+I310+I354)</f>
        <v>100</v>
      </c>
    </row>
  </sheetData>
  <pageMargins left="0.70866141732283472" right="0.70866141732283472" top="0.70866141732283472" bottom="0.7086614173228347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activeCell="B11" sqref="B11"/>
    </sheetView>
  </sheetViews>
  <sheetFormatPr defaultColWidth="11" defaultRowHeight="15.75" x14ac:dyDescent="0.25"/>
  <cols>
    <col min="2" max="2" width="56.875" style="2" customWidth="1"/>
  </cols>
  <sheetData>
    <row r="1" spans="1:2" ht="27.95" customHeight="1" x14ac:dyDescent="0.25">
      <c r="A1" s="35" t="s">
        <v>17</v>
      </c>
      <c r="B1" s="35"/>
    </row>
    <row r="2" spans="1:2" x14ac:dyDescent="0.25">
      <c r="A2" s="9">
        <v>1</v>
      </c>
      <c r="B2" s="10" t="s">
        <v>16</v>
      </c>
    </row>
    <row r="3" spans="1:2" x14ac:dyDescent="0.25">
      <c r="A3" s="9">
        <v>2</v>
      </c>
      <c r="B3" s="10" t="s">
        <v>16</v>
      </c>
    </row>
    <row r="4" spans="1:2" x14ac:dyDescent="0.25">
      <c r="A4" s="9">
        <v>3</v>
      </c>
      <c r="B4" s="10" t="s">
        <v>16</v>
      </c>
    </row>
    <row r="5" spans="1:2" x14ac:dyDescent="0.25">
      <c r="A5" s="9">
        <v>4</v>
      </c>
      <c r="B5" s="10" t="s">
        <v>16</v>
      </c>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Марченко О.В.</cp:lastModifiedBy>
  <cp:lastPrinted>2023-11-10T11:13:38Z</cp:lastPrinted>
  <dcterms:created xsi:type="dcterms:W3CDTF">2022-11-09T22:53:43Z</dcterms:created>
  <dcterms:modified xsi:type="dcterms:W3CDTF">2025-02-10T05:29:12Z</dcterms:modified>
</cp:coreProperties>
</file>