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15" windowWidth="20955" windowHeight="9720" firstSheet="1" activeTab="1"/>
  </bookViews>
  <sheets>
    <sheet name="Информация о Чемпионате" sheetId="1" r:id="rId1"/>
    <sheet name="Общая инфраструктура" sheetId="2" r:id="rId2"/>
    <sheet name="Рабочее место конкурсантов" sheetId="3" r:id="rId3"/>
    <sheet name="Расходные материалы" sheetId="4" r:id="rId4"/>
    <sheet name="Личный инструмент участника" sheetId="5" r:id="rId5"/>
  </sheets>
  <calcPr calcId="144525" refMode="R1C1"/>
</workbook>
</file>

<file path=xl/calcChain.xml><?xml version="1.0" encoding="utf-8"?>
<calcChain xmlns="http://schemas.openxmlformats.org/spreadsheetml/2006/main">
  <c r="A5" i="5" l="1"/>
  <c r="A3" i="5"/>
  <c r="C15" i="4"/>
  <c r="C14" i="4"/>
  <c r="C13" i="4"/>
  <c r="C12" i="4"/>
  <c r="G11" i="4"/>
  <c r="E11" i="4"/>
  <c r="C11" i="4"/>
  <c r="G10" i="4"/>
  <c r="E10" i="4"/>
  <c r="C10" i="4"/>
  <c r="C9" i="4"/>
  <c r="D8" i="4"/>
  <c r="C7" i="4"/>
  <c r="A5" i="4"/>
  <c r="A3" i="4"/>
  <c r="G74" i="3"/>
  <c r="G73" i="3"/>
  <c r="G72" i="3"/>
  <c r="C15" i="3"/>
  <c r="C14" i="3"/>
  <c r="C13" i="3"/>
  <c r="C12" i="3"/>
  <c r="G11" i="3"/>
  <c r="E11" i="3"/>
  <c r="C11" i="3"/>
  <c r="G10" i="3"/>
  <c r="E10" i="3"/>
  <c r="C10" i="3"/>
  <c r="C9" i="3"/>
  <c r="D8" i="3"/>
  <c r="C7" i="3"/>
  <c r="A5" i="3"/>
  <c r="A3" i="3"/>
  <c r="G108" i="2"/>
  <c r="G102" i="2"/>
  <c r="G101" i="2"/>
  <c r="C15" i="2"/>
  <c r="C14" i="2"/>
  <c r="C13" i="2"/>
  <c r="C12" i="2"/>
  <c r="G11" i="2"/>
  <c r="E11" i="2"/>
  <c r="C11" i="2"/>
  <c r="G10" i="2"/>
  <c r="E10" i="2"/>
  <c r="C10" i="2"/>
  <c r="C9" i="2"/>
  <c r="D8" i="2"/>
  <c r="C7" i="2"/>
  <c r="A5" i="2"/>
  <c r="A3" i="2"/>
</calcChain>
</file>

<file path=xl/sharedStrings.xml><?xml version="1.0" encoding="utf-8"?>
<sst xmlns="http://schemas.openxmlformats.org/spreadsheetml/2006/main" count="874" uniqueCount="269">
  <si>
    <t>Компетенция</t>
  </si>
  <si>
    <t>Программные решения для бизнеса</t>
  </si>
  <si>
    <t>Наименование этапа Чемпионата</t>
  </si>
  <si>
    <t>Региональный этап</t>
  </si>
  <si>
    <t>Субъект РФ (регион проведения)</t>
  </si>
  <si>
    <t>Алтайский край</t>
  </si>
  <si>
    <t>Базовая организация расположения конкурсной площадки</t>
  </si>
  <si>
    <t>КГБПОУ "Алтайский промышленно-экономический колледж"</t>
  </si>
  <si>
    <t>Адрес конкурсной площадки</t>
  </si>
  <si>
    <t>г. Барнаул, ул. Горно-Алтайская, 17</t>
  </si>
  <si>
    <t>Даты проведения</t>
  </si>
  <si>
    <t>09.03.2025 - 13.03.2025</t>
  </si>
  <si>
    <t>Главный эксперт</t>
  </si>
  <si>
    <t>Брехов Денис Вадимович</t>
  </si>
  <si>
    <t>Электронная почта ГЭ</t>
  </si>
  <si>
    <t>brekhov.d_work@mail.ru</t>
  </si>
  <si>
    <t>Моб.телефон ГЭ</t>
  </si>
  <si>
    <t>8-913-092-15-71</t>
  </si>
  <si>
    <t>Технический администратор площадки</t>
  </si>
  <si>
    <t>Соболев Даниил Владимирович</t>
  </si>
  <si>
    <t>Электронная почта ТАП</t>
  </si>
  <si>
    <t>5obolevdaniil@mail.ru</t>
  </si>
  <si>
    <t>Моб.телефон ТАП</t>
  </si>
  <si>
    <t>8-983-609-97-35</t>
  </si>
  <si>
    <t>Количество конкурсантов (команд)</t>
  </si>
  <si>
    <t>Количество рабочих мест</t>
  </si>
  <si>
    <t>Количество экспертов (ГЭ+ЭН+ИЭ+РГО(итоговый этап)+МЭ(финал)) + ТАП</t>
  </si>
  <si>
    <t>ЭН - эксперт-наставник</t>
  </si>
  <si>
    <t>ГЭ - главный эксперт</t>
  </si>
  <si>
    <t>ИЭ - индустриальный эксперт</t>
  </si>
  <si>
    <t>РГО - руководитель группы оценки</t>
  </si>
  <si>
    <t>МЭ - международный эксперт</t>
  </si>
  <si>
    <t>ТАП - технический администратор площадки</t>
  </si>
  <si>
    <t>ПРОЕКТ</t>
  </si>
  <si>
    <t>Инфраструктурный лист для оснащения конкурсной площадки</t>
  </si>
  <si>
    <t>по компетенции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</si>
  <si>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</si>
  <si>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</si>
  <si>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</si>
  <si>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r>
      <t>Адрес базовой организации:</t>
    </r>
    <r>
      <rPr>
        <b/>
        <sz val="12"/>
        <color indexed="2"/>
        <rFont val="Times New Roman"/>
      </rPr>
      <t xml:space="preserve"> </t>
    </r>
  </si>
  <si>
    <r>
      <t>Главный эксперт:</t>
    </r>
    <r>
      <rPr>
        <b/>
        <sz val="12"/>
        <color indexed="2"/>
        <rFont val="Times New Roman"/>
      </rPr>
      <t xml:space="preserve"> </t>
    </r>
  </si>
  <si>
    <t xml:space="preserve">Технический администратор площадки: </t>
  </si>
  <si>
    <t>Количество экспертов (ЭН+ГЭ+ИЭ) + ТАП:</t>
  </si>
  <si>
    <t xml:space="preserve">Количество конкурсантов (команд):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</si>
  <si>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</si>
  <si>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</si>
  <si>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</si>
  <si>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</si>
  <si>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>Площадь зоны: 40 кв.м.</t>
  </si>
  <si>
    <t xml:space="preserve">Освещение: Допустимо верхнее искусственное освещение (500 люкс) </t>
  </si>
  <si>
    <t xml:space="preserve">Интернет : Подключение к проводному интернету </t>
  </si>
  <si>
    <t>Электричество: 5 подключения к сети  по (220 Вольт)</t>
  </si>
  <si>
    <t>Контур заземления для электропитания и сети слаботочных подключений (при необходимости) : не требуется</t>
  </si>
  <si>
    <t>Покрытие пола: линолиум на всю зону</t>
  </si>
  <si>
    <t>Подведение/ отведение ГХВС (при необходимости): не требуется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</si>
  <si>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</si>
  <si>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</si>
  <si>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</si>
  <si>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</si>
  <si>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</si>
  <si>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</si>
  <si>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</si>
  <si>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</si>
  <si>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</si>
  <si>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Офисный стол</t>
  </si>
  <si>
    <t>Стандартный</t>
  </si>
  <si>
    <t>Мебель</t>
  </si>
  <si>
    <t>шт</t>
  </si>
  <si>
    <t>Компьютерный стул</t>
  </si>
  <si>
    <t>С подлокотником</t>
  </si>
  <si>
    <t>Офисный стул</t>
  </si>
  <si>
    <t>Комната Конкурсантов (оборудование, инструмент, мебель) (по количеству конкурсантов)</t>
  </si>
  <si>
    <t>Площадь зоны: 19.5 кв.м.</t>
  </si>
  <si>
    <t>Освещение: Верхнее искусственное освещение ( 350 люкс)</t>
  </si>
  <si>
    <t>Интернет : Подключение  к проводному интернету</t>
  </si>
  <si>
    <t>Электричество: 4 подключения к сети  по 220 Вольт</t>
  </si>
  <si>
    <t>Покрытие пола: линолиум  -  на всю зону</t>
  </si>
  <si>
    <t>Шкаф вещевой</t>
  </si>
  <si>
    <t>Стандартный (ш*в*г)</t>
  </si>
  <si>
    <t>Шкаф с запирающимися ячейками</t>
  </si>
  <si>
    <t>Металлический (ш*в*г)</t>
  </si>
  <si>
    <t>Тумба</t>
  </si>
  <si>
    <t>Стандартная (ш*в*г)</t>
  </si>
  <si>
    <t>Стандартный угловой</t>
  </si>
  <si>
    <t>Мусорная корзина</t>
  </si>
  <si>
    <t>Пластиковая</t>
  </si>
  <si>
    <t>Оборудование</t>
  </si>
  <si>
    <t>Комната Экспертов (включая комнату Главного эксперта) (оборудование, инструмент, мебель) (по количеству экспертов)</t>
  </si>
  <si>
    <t>Площадь зоны: не менее 42.1 кв.м.</t>
  </si>
  <si>
    <t>Освещение: Верхнее искусственное освещение ( 500 люкс)</t>
  </si>
  <si>
    <t>Интернет : Подключение к проводному интернету</t>
  </si>
  <si>
    <t>Электричество: 10 подключения к сети  по 220 Вольт</t>
  </si>
  <si>
    <t>Покрытие пола: линолиум  - на всю зону</t>
  </si>
  <si>
    <t>Подведение/ отведение ГХВС (при необходимости) : не требуется</t>
  </si>
  <si>
    <t>Персональный компьютер в сборе</t>
  </si>
  <si>
    <t>ЦПУ:
- базовая тактовая частота 3.1 ГГц;
- количество физических ядер 6;
- количество потоков 6;
ОЗУ:
- объем 8 Гб;
ПЗУ:
- SSD объемом  256 Гб, HDD объемом  1024 Гб;
сетевой адаптер:
- технология Ethernet стандарта 100BASE-T и 1000BASE-T;
графический адаптер:
- стандарт WXGA;
- возможность подключения двух независимых мониторов.</t>
  </si>
  <si>
    <t>Оборудование IT</t>
  </si>
  <si>
    <t xml:space="preserve">шт ( на 1 раб.место) </t>
  </si>
  <si>
    <t>Компьютерный монитор</t>
  </si>
  <si>
    <t>ЖКД с диагональю не менее 24"</t>
  </si>
  <si>
    <t>Интерфейсный кабель для подключения монитора</t>
  </si>
  <si>
    <t>VGA-VGA, VGA-VGA,  DVI-DVI, HDMI-DVI</t>
  </si>
  <si>
    <t>Клавиатура</t>
  </si>
  <si>
    <t>Проводная клавиатура с подключением по USB</t>
  </si>
  <si>
    <t>Компьютерная мышь</t>
  </si>
  <si>
    <t>Проводная мышь с подключением по USB</t>
  </si>
  <si>
    <t>Смартфон/Планшет с ОС Android</t>
  </si>
  <si>
    <t>Смартфон с операционной системой Android, версия  7, включая следующие компоненты:
- Wi-Fi;
- Bluetooth, версия  4;
- интерфейсный кабель для подключения к ПК.</t>
  </si>
  <si>
    <t>Кабель питания</t>
  </si>
  <si>
    <t>Кабель питания CEE 7/7 - IEC 320 C13</t>
  </si>
  <si>
    <t>Источник бесперебойного питания</t>
  </si>
  <si>
    <t xml:space="preserve">Источник бесперебойного питания мощностью 650ВА
</t>
  </si>
  <si>
    <t>Сетевой фильтр</t>
  </si>
  <si>
    <t>6 розеток, 3 метра</t>
  </si>
  <si>
    <t>ПО операционная система</t>
  </si>
  <si>
    <t>ПО ОС Windows 10 Pro 22H2</t>
  </si>
  <si>
    <t>ПО</t>
  </si>
  <si>
    <t>ПО для просмотра документов в формате PDF</t>
  </si>
  <si>
    <t>ПО для архивации</t>
  </si>
  <si>
    <t>ПО офисный пакет</t>
  </si>
  <si>
    <t>ПО Microsoft Office 2016, LibreOffice</t>
  </si>
  <si>
    <t>ПО веб-браузер</t>
  </si>
  <si>
    <t>ПО редактор диаграмм</t>
  </si>
  <si>
    <t>ПО Git или аналог</t>
  </si>
  <si>
    <t>ПО .NET</t>
  </si>
  <si>
    <t>ПО среда разработки</t>
  </si>
  <si>
    <t>Набор средств разработки</t>
  </si>
  <si>
    <t>Библиотека</t>
  </si>
  <si>
    <t>ORM-инструмент</t>
  </si>
  <si>
    <t>Программное обеспечение Hibernate ORM 6.1</t>
  </si>
  <si>
    <t xml:space="preserve">Программное обеспечение </t>
  </si>
  <si>
    <t>Среда для разработки графических интерфейсов</t>
  </si>
  <si>
    <t>Qt Designer 6</t>
  </si>
  <si>
    <t>Текстовый редактор</t>
  </si>
  <si>
    <t>Клиент для работы с API</t>
  </si>
  <si>
    <t>ПО СУБД</t>
  </si>
  <si>
    <t>МФУ лазерное</t>
  </si>
  <si>
    <t>с функцией поточного сканирования, скорость печати 20 стр./мин, интерфейсы Ethernet и USB</t>
  </si>
  <si>
    <t>Интерфейсный кабель для подключения МФУ</t>
  </si>
  <si>
    <t>Интерфейсы Ethernet и USB</t>
  </si>
  <si>
    <t>Сандартный</t>
  </si>
  <si>
    <t>Охрана труда и техника безопасности</t>
  </si>
  <si>
    <t>Аптечка</t>
  </si>
  <si>
    <t>Охрана труда</t>
  </si>
  <si>
    <t>Огнетушитель</t>
  </si>
  <si>
    <t>Кулер 19 л (холодная/горячая вода)</t>
  </si>
  <si>
    <t>СЕРВЕР</t>
  </si>
  <si>
    <t xml:space="preserve">Компьютер-сервер </t>
  </si>
  <si>
    <t>ЦПУ:
- поддержка виртуализации VT-x
- базовая тактовая частота 2.0 ГГц;
- количество физических ядер 2x6;
- количество потоков  12;
ОЗУ:
- объем  64 Гб;
ПЗУ:
- Жесткие диски - 2 x  4 Тб в дисковом массиве RAID 1;
два сетевых адаптера:
- технология Ethernet стандарта 1000BASE-T;
графический адаптер:
- стандарт SXGA.</t>
  </si>
  <si>
    <t>Шт</t>
  </si>
  <si>
    <t>ЖКД с диагональю  24"</t>
  </si>
  <si>
    <t>VGA - VGA</t>
  </si>
  <si>
    <t>Источник бесперебойного питания с мощностью  1500Ва</t>
  </si>
  <si>
    <t>6 розеток, 3 метров</t>
  </si>
  <si>
    <t>ПО серверная операционная система</t>
  </si>
  <si>
    <t>Программное обеспечение ОС Microsoft Windows Server 2012</t>
  </si>
  <si>
    <t>ПО для резервного копирования</t>
  </si>
  <si>
    <t>Программное обеспечение Veeam Backup</t>
  </si>
  <si>
    <t>ПО для управления версиями</t>
  </si>
  <si>
    <t>Программное обеспечение Gogs 0.11.66 https://gogs.io/</t>
  </si>
  <si>
    <t>ПО система управления базами данных</t>
  </si>
  <si>
    <t>Программное обеспечение Microsoft SQL Server 2019 Express  или аналог</t>
  </si>
  <si>
    <t>Программное обеспечение MySQL Installer Community 8, включая следующие компоненты:
- MySQL Server;
- MySQL Workbench.  или аналог</t>
  </si>
  <si>
    <t>PostgreSQL 13  </t>
  </si>
  <si>
    <t>ПО веб-сервера</t>
  </si>
  <si>
    <t>IIS Express 10.0 </t>
  </si>
  <si>
    <t>Nginx 1.21,  Apache 2.4.48 </t>
  </si>
  <si>
    <t>Okular 22.12.2</t>
  </si>
  <si>
    <t>ПО 7zip 22.01</t>
  </si>
  <si>
    <t>ПО для офисной работы</t>
  </si>
  <si>
    <t>Libre Office 7.2.1.2</t>
  </si>
  <si>
    <t>ПО для виртуализации и управления ВМ</t>
  </si>
  <si>
    <t>Гипервизор ESXi 6.7 с управлением через vSphere 6.7.</t>
  </si>
  <si>
    <t>БРИФИНГ-ЗОНА</t>
  </si>
  <si>
    <t>ЦПУ:
-  базовая тактовая частота3.2 ГГц;
- количество физических ядер 4;
- количество потоков 4;
ОЗУ:
- объем 8 Гб;
ПЗУ:
- HDD объемом  500 Гб;
сетевой адаптер:
- технология Ethernet стандарта 100BASE-T 
графический адаптер:
- стандарт  WXGA;
- возможность подключения LED TV</t>
  </si>
  <si>
    <t>шт.</t>
  </si>
  <si>
    <t>ЖКД с диагональю 22"</t>
  </si>
  <si>
    <t>VGA-VGA</t>
  </si>
  <si>
    <t>Проектор с экраном</t>
  </si>
  <si>
    <t>Диагональ экрана 55 дюймов, разрешение 1920х1080</t>
  </si>
  <si>
    <t>Источник бесперебойного питания мощностью от 600ВА</t>
  </si>
  <si>
    <t>6 розеток, 1,8 метра</t>
  </si>
  <si>
    <t>Программное обеспечение операционная система Microsoft Windows 8.1 Профессональная с интегрированной программной платформой .NET Framework версии  4.7</t>
  </si>
  <si>
    <t>Adobe Reader XI</t>
  </si>
  <si>
    <t>7-Zip 19.00</t>
  </si>
  <si>
    <t>Яндекс 23.3</t>
  </si>
  <si>
    <t>стандартный</t>
  </si>
  <si>
    <t>с подлокотниками</t>
  </si>
  <si>
    <t xml:space="preserve">Складское помещение </t>
  </si>
  <si>
    <t>Не требуется</t>
  </si>
  <si>
    <t>Рабочее место Конкурсанта (основное оборудование, вспомогательное оборудование, инструмент (по количеству рабочих мест))</t>
  </si>
  <si>
    <t>Площадь зоны: 62.5  кв.м.</t>
  </si>
  <si>
    <t>Освещение: Верхнее искусственное освещение (500 люкс)</t>
  </si>
  <si>
    <t>Электричество: подключения к сети  по 220 Вольт</t>
  </si>
  <si>
    <t>ОП-4</t>
  </si>
  <si>
    <t>19 литров</t>
  </si>
  <si>
    <t>Рабочее место Конкурсанта (расходные материалы по количеству конкурсантов)</t>
  </si>
  <si>
    <t>Ручка</t>
  </si>
  <si>
    <t>Критически важные характеристики позиции отсутствуют</t>
  </si>
  <si>
    <t>Расходные материалы</t>
  </si>
  <si>
    <t xml:space="preserve">шт ( на 1 конкурсанта) </t>
  </si>
  <si>
    <t>Карандаш HB</t>
  </si>
  <si>
    <t>Ластик</t>
  </si>
  <si>
    <t>Линейка</t>
  </si>
  <si>
    <t>Папка-конверт на кнопке А4</t>
  </si>
  <si>
    <t>Расходные материалы на всех конкурсантов и экспертов</t>
  </si>
  <si>
    <t xml:space="preserve">Бумага </t>
  </si>
  <si>
    <t>Белая, А4, пачка 500 листов)</t>
  </si>
  <si>
    <t>Ручка шариковая</t>
  </si>
  <si>
    <t>Степлер + скобы</t>
  </si>
  <si>
    <t>Скрепки</t>
  </si>
  <si>
    <t>Коробка</t>
  </si>
  <si>
    <t>Ножницы</t>
  </si>
  <si>
    <t>Стикеры</t>
  </si>
  <si>
    <t xml:space="preserve">С клейкой полосой. 100 шт. в блоке. </t>
  </si>
  <si>
    <t>Блок</t>
  </si>
  <si>
    <t>Клейкая лента прозрачная</t>
  </si>
  <si>
    <t>50 мм ширина</t>
  </si>
  <si>
    <t>Зажим для бумаг</t>
  </si>
  <si>
    <t>32 мм, 12 шт. в упаковке</t>
  </si>
  <si>
    <t>Упаковка</t>
  </si>
  <si>
    <t>Линейка 20 см</t>
  </si>
  <si>
    <t>50 см, метрическая</t>
  </si>
  <si>
    <t xml:space="preserve">Папки-планшеты </t>
  </si>
  <si>
    <t>Скотч прозрачный</t>
  </si>
  <si>
    <t>Бумага для лазерной печати</t>
  </si>
  <si>
    <t>А4, 200 г/кв.м, 250 листов в пачке</t>
  </si>
  <si>
    <t>Пачка</t>
  </si>
  <si>
    <t>Файл канцелярский</t>
  </si>
  <si>
    <t>А4</t>
  </si>
  <si>
    <t>По приказу № 169н</t>
  </si>
  <si>
    <t>Огнетушитель углекислотный ОУ-1 или аналог</t>
  </si>
  <si>
    <t>Личный инструмент конкурсанта</t>
  </si>
  <si>
    <t xml:space="preserve">Примечание </t>
  </si>
  <si>
    <t>Проводная, подключение по USB</t>
  </si>
  <si>
    <t>штука</t>
  </si>
  <si>
    <t>Коврик для компьютерной мыши</t>
  </si>
  <si>
    <t>Критически важные характеристики отсутствуют</t>
  </si>
  <si>
    <t>19л</t>
  </si>
  <si>
    <t>ПО Master PDF Editor 5.9.86</t>
  </si>
  <si>
    <t>ПО 7zip 24.9.0</t>
  </si>
  <si>
    <t xml:space="preserve">Яндекс Браузер 24.10.4.850 </t>
  </si>
  <si>
    <t>draw.io Desktop 26.0.9</t>
  </si>
  <si>
    <t>Программное обеспечение Git 2.48.1</t>
  </si>
  <si>
    <t xml:space="preserve">Программная платформа .NET 7.0 включая следующие компоненты:_x000D_
-Avalonia                                                                                                          -NET Framework Core                                                                                                                              -NET Framework Tools                                                                                                                              -NET Framework Design Программная платформа .NET 8.0 включая следующие компоненты:_x000D_
-Avalonia                                                                                                          -NET Framework Core                                                                                                                              -NET Framework Tools                                                                                                                              -NET Framework Design </t>
  </si>
  <si>
    <t>Программное обеспечение Microsoft Visual Studio Community 2022 г. ,включая следующие компоненты:_x000D_
- .NET desktop development Workload;_x000D_
- Universal Windows Platform development Workload;_x000D_
- Python development Workload;_x000D_
- Data storage and processing Workload._x000D_
- Asp.Net and web development</t>
  </si>
  <si>
    <t>Программное обеспечение JetBrains Rider 2024.3.5 _x000D_
Включая следующие компоненты:_x000D_
 - Web Development;_x000D_
 - Database Tools;_x000D_
 - Version Controls;_x000D_
 - AvaloniaRider.</t>
  </si>
  <si>
    <t>Программное обеспечение Android Studio, включая следующие компоненты:_x000D_
 - Android SDK Tools;_x000D_
 - Android SDK Platform-Tools;_x000D_
 - Android SDK Build-Tools;_x000D_
 - Android SDK Platform;_x000D_
 - USB Driver.</t>
  </si>
  <si>
    <t>Android SDK 2024.2.2.14</t>
  </si>
  <si>
    <t>Программное обеспечение Dart SDK 3.7.0</t>
  </si>
  <si>
    <t>Программное обеспечение Flutter SDK 3.29.0</t>
  </si>
  <si>
    <t>Программное обеспечение Electron 34.2.0</t>
  </si>
  <si>
    <t>Программное обеспечение Vue.js 3.5.13</t>
  </si>
  <si>
    <t>Программное обеспечение Next.js 15.1.6</t>
  </si>
  <si>
    <t>Программное обеспечение Node.js  _x000D_
23.6.1</t>
  </si>
  <si>
    <t>Программное обеспечение WebStorm 2024.3.3</t>
  </si>
  <si>
    <t>Программное обеспечение e(fx)clipse 3.9.0</t>
  </si>
  <si>
    <t>Программное обеспечение Java SE 17 Development Kit 17.0.12</t>
  </si>
  <si>
    <t>Программное обеспечение IntelliJ IDEA Ultimate 2024.3.2.1</t>
  </si>
  <si>
    <t xml:space="preserve">Программное обеспечение ПО Eclipse IDE for Java 2022-12 2024.12.0 </t>
  </si>
  <si>
    <t xml:space="preserve"> -SQLAlchemy 2.0.38                                                                                         - JDBC (Java Database Connectivity) 4.3                                                               - ADO.NET 8.0                                                                                              - ODBC (Open Database Connectivity) 9.2.0                                          - MySQL Connector/C++ 9.2.0</t>
  </si>
  <si>
    <t>Anaconda3 2024.10.0  включая Python-3.11, включая следующие компоненты:_x000D_
 - Kivy 2.3.1; _x000D_
 - PyJNIus 1.6.1;_x000D_
 - PyQt 6;_x000D_
 - Pillow 11.1.0;_x000D_
 - mariadb-connector 3.5.2;_x000D_
 - postgresql 17.3.0.</t>
  </si>
  <si>
    <t xml:space="preserve">Программное обеспечение PyCharm Professional Edition 2024.3.3 </t>
  </si>
  <si>
    <t>Kivy Designer 1.9.1</t>
  </si>
  <si>
    <t>ПО Sublime Text 4192</t>
  </si>
  <si>
    <t xml:space="preserve">ПО Postman 11.28.4 </t>
  </si>
  <si>
    <t xml:space="preserve">DataGrip 2024.3.4 </t>
  </si>
  <si>
    <t>ПО SQL Server Management Studio 20.2.30</t>
  </si>
  <si>
    <t xml:space="preserve">MySQL Workbench 8.0.41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</si>
</sst>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scheme val="minor"/>
    </font>
    <font>
      <u/>
      <sz val="11"/>
      <color theme="10"/>
      <name val="Calibri"/>
      <scheme val="minor"/>
    </font>
    <font>
      <sz val="11"/>
      <name val="Calibri"/>
      <scheme val="minor"/>
    </font>
    <font>
      <sz val="14"/>
      <color theme="1"/>
      <name val="Times New Roman"/>
    </font>
    <font>
      <u/>
      <sz val="11"/>
      <color theme="10"/>
      <name val="Calibri"/>
    </font>
    <font>
      <sz val="11"/>
      <name val="Times New Roman"/>
    </font>
    <font>
      <sz val="16"/>
      <color theme="0"/>
      <name val="Times New Roman"/>
    </font>
    <font>
      <sz val="16"/>
      <name val="Times New Roman"/>
    </font>
    <font>
      <b/>
      <sz val="16"/>
      <color theme="0"/>
      <name val="Times New Roman"/>
    </font>
    <font>
      <b/>
      <sz val="12"/>
      <name val="Times New Roman"/>
    </font>
    <font>
      <b/>
      <sz val="11"/>
      <color theme="1"/>
      <name val="Times New Roman"/>
    </font>
    <font>
      <sz val="11"/>
      <color theme="1"/>
      <name val="Times New Roman"/>
    </font>
    <font>
      <sz val="10"/>
      <color theme="1"/>
      <name val="Times New Roman"/>
    </font>
    <font>
      <sz val="10"/>
      <name val="Times New Roman"/>
    </font>
    <font>
      <sz val="11"/>
      <name val="Calibri"/>
    </font>
    <font>
      <sz val="11"/>
      <color indexed="2"/>
      <name val="Times New Roman"/>
    </font>
    <font>
      <b/>
      <sz val="12"/>
      <color indexed="2"/>
      <name val="Times New Roman"/>
    </font>
    <font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1" tint="0.249977111117893"/>
        <bgColor indexed="65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5"/>
      </patternFill>
    </fill>
    <fill>
      <patternFill patternType="solid">
        <fgColor rgb="FFAEABAB"/>
        <bgColor rgb="FFAEABAB"/>
      </patternFill>
    </fill>
    <fill>
      <patternFill patternType="solid">
        <fgColor indexed="65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Protection="0"/>
    <xf numFmtId="0" fontId="2" fillId="0" borderId="0"/>
  </cellStyleXfs>
  <cellXfs count="131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right" wrapText="1"/>
    </xf>
    <xf numFmtId="0" fontId="4" fillId="0" borderId="1" xfId="1" applyFont="1" applyBorder="1" applyAlignment="1">
      <alignment horizontal="right" wrapText="1"/>
    </xf>
    <xf numFmtId="0" fontId="2" fillId="0" borderId="0" xfId="2" applyFont="1"/>
    <xf numFmtId="0" fontId="5" fillId="0" borderId="0" xfId="2" applyFont="1"/>
    <xf numFmtId="0" fontId="7" fillId="0" borderId="0" xfId="2" applyFont="1" applyAlignment="1">
      <alignment vertical="center" wrapText="1"/>
    </xf>
    <xf numFmtId="0" fontId="5" fillId="0" borderId="13" xfId="2" applyFont="1" applyBorder="1" applyAlignment="1">
      <alignment horizontal="left" vertical="center" wrapText="1"/>
    </xf>
    <xf numFmtId="0" fontId="5" fillId="0" borderId="14" xfId="2" applyFont="1" applyBorder="1" applyAlignment="1">
      <alignment horizontal="center" vertical="center" wrapText="1"/>
    </xf>
    <xf numFmtId="0" fontId="5" fillId="0" borderId="13" xfId="2" applyFont="1" applyBorder="1" applyAlignment="1">
      <alignment horizontal="center" vertical="center" wrapText="1"/>
    </xf>
    <xf numFmtId="0" fontId="5" fillId="0" borderId="15" xfId="2" applyFont="1" applyBorder="1" applyAlignment="1">
      <alignment horizontal="center" vertical="top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2" fillId="0" borderId="16" xfId="2" applyFont="1" applyBorder="1" applyAlignment="1">
      <alignment horizontal="left" vertical="top" wrapText="1"/>
    </xf>
    <xf numFmtId="0" fontId="11" fillId="0" borderId="1" xfId="0" applyFont="1" applyBorder="1" applyAlignment="1">
      <alignment vertical="center" wrapText="1"/>
    </xf>
    <xf numFmtId="0" fontId="5" fillId="0" borderId="1" xfId="2" applyFont="1" applyBorder="1" applyAlignment="1">
      <alignment horizontal="center" vertical="center" wrapText="1"/>
    </xf>
    <xf numFmtId="0" fontId="5" fillId="0" borderId="19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5" fillId="0" borderId="1" xfId="2" applyFont="1" applyBorder="1" applyAlignment="1">
      <alignment horizontal="left" vertical="center" wrapText="1"/>
    </xf>
    <xf numFmtId="0" fontId="5" fillId="0" borderId="0" xfId="2" applyFont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1" fillId="0" borderId="0" xfId="0" applyFont="1" applyAlignment="1">
      <alignment vertical="center" wrapText="1"/>
    </xf>
    <xf numFmtId="0" fontId="5" fillId="7" borderId="16" xfId="0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0" fontId="11" fillId="0" borderId="0" xfId="0" applyFont="1" applyAlignment="1">
      <alignment wrapText="1"/>
    </xf>
    <xf numFmtId="0" fontId="12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center" wrapText="1"/>
    </xf>
    <xf numFmtId="0" fontId="5" fillId="0" borderId="2" xfId="2" applyFont="1" applyBorder="1" applyAlignment="1">
      <alignment horizontal="center" vertical="center" wrapText="1"/>
    </xf>
    <xf numFmtId="0" fontId="11" fillId="0" borderId="19" xfId="0" applyFont="1" applyBorder="1" applyAlignment="1">
      <alignment wrapText="1"/>
    </xf>
    <xf numFmtId="0" fontId="11" fillId="0" borderId="19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/>
    </xf>
    <xf numFmtId="0" fontId="5" fillId="0" borderId="16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left" wrapText="1"/>
    </xf>
    <xf numFmtId="0" fontId="5" fillId="0" borderId="1" xfId="2" applyFont="1" applyBorder="1" applyAlignment="1">
      <alignment horizontal="left"/>
    </xf>
    <xf numFmtId="0" fontId="5" fillId="0" borderId="16" xfId="2" applyFont="1" applyBorder="1" applyAlignment="1">
      <alignment horizontal="left"/>
    </xf>
    <xf numFmtId="0" fontId="5" fillId="0" borderId="16" xfId="2" applyFont="1" applyBorder="1" applyAlignment="1">
      <alignment horizontal="center" vertical="center"/>
    </xf>
    <xf numFmtId="0" fontId="13" fillId="0" borderId="1" xfId="0" applyFont="1" applyBorder="1" applyAlignment="1">
      <alignment horizontal="center" wrapText="1"/>
    </xf>
    <xf numFmtId="0" fontId="5" fillId="0" borderId="13" xfId="0" applyFont="1" applyBorder="1" applyAlignment="1">
      <alignment horizontal="left" wrapText="1"/>
    </xf>
    <xf numFmtId="0" fontId="11" fillId="0" borderId="1" xfId="0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7" borderId="13" xfId="0" applyFont="1" applyFill="1" applyBorder="1" applyAlignment="1">
      <alignment horizontal="left" vertical="center" wrapText="1"/>
    </xf>
    <xf numFmtId="0" fontId="5" fillId="7" borderId="13" xfId="0" applyFont="1" applyFill="1" applyBorder="1" applyAlignment="1">
      <alignment horizontal="left" vertical="top" wrapText="1"/>
    </xf>
    <xf numFmtId="0" fontId="7" fillId="6" borderId="14" xfId="2" applyFont="1" applyFill="1" applyBorder="1" applyAlignment="1">
      <alignment horizontal="left" vertical="center" wrapText="1"/>
    </xf>
    <xf numFmtId="0" fontId="5" fillId="6" borderId="14" xfId="2" applyFont="1" applyFill="1" applyBorder="1" applyAlignment="1">
      <alignment horizontal="center" vertical="center"/>
    </xf>
    <xf numFmtId="0" fontId="5" fillId="6" borderId="14" xfId="2" applyFont="1" applyFill="1" applyBorder="1" applyAlignment="1">
      <alignment horizontal="center" vertical="center" wrapText="1"/>
    </xf>
    <xf numFmtId="0" fontId="5" fillId="6" borderId="13" xfId="2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0" fontId="13" fillId="0" borderId="1" xfId="0" applyFont="1" applyBorder="1" applyAlignment="1">
      <alignment horizontal="left" vertical="center" wrapText="1"/>
    </xf>
    <xf numFmtId="0" fontId="5" fillId="0" borderId="0" xfId="2" applyFont="1" applyAlignment="1">
      <alignment horizontal="center" vertical="center"/>
    </xf>
    <xf numFmtId="0" fontId="13" fillId="0" borderId="13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top" wrapText="1"/>
    </xf>
    <xf numFmtId="0" fontId="7" fillId="0" borderId="18" xfId="2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5" fillId="0" borderId="19" xfId="0" applyFont="1" applyBorder="1" applyAlignment="1">
      <alignment horizontal="left" vertical="top"/>
    </xf>
    <xf numFmtId="0" fontId="5" fillId="0" borderId="20" xfId="0" applyFont="1" applyBorder="1" applyAlignment="1">
      <alignment horizontal="left" vertical="top"/>
    </xf>
    <xf numFmtId="0" fontId="11" fillId="0" borderId="20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top" wrapText="1"/>
    </xf>
    <xf numFmtId="0" fontId="5" fillId="7" borderId="0" xfId="0" applyFont="1" applyFill="1" applyAlignment="1">
      <alignment horizontal="left" vertical="top" wrapText="1"/>
    </xf>
    <xf numFmtId="0" fontId="11" fillId="0" borderId="0" xfId="0" applyFont="1" applyAlignment="1">
      <alignment horizontal="center" wrapText="1"/>
    </xf>
    <xf numFmtId="0" fontId="5" fillId="0" borderId="2" xfId="2" applyFont="1" applyBorder="1" applyAlignment="1">
      <alignment horizontal="center" vertical="top"/>
    </xf>
    <xf numFmtId="0" fontId="13" fillId="0" borderId="16" xfId="2" applyFont="1" applyBorder="1" applyAlignment="1">
      <alignment horizontal="left" vertical="top"/>
    </xf>
    <xf numFmtId="0" fontId="5" fillId="0" borderId="0" xfId="0" applyFont="1" applyAlignment="1">
      <alignment wrapText="1"/>
    </xf>
    <xf numFmtId="0" fontId="11" fillId="0" borderId="0" xfId="0" applyFont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5" fillId="0" borderId="19" xfId="2" applyFont="1" applyBorder="1" applyAlignment="1">
      <alignment horizontal="center" vertical="center"/>
    </xf>
    <xf numFmtId="0" fontId="0" fillId="0" borderId="0" xfId="2" applyFont="1"/>
    <xf numFmtId="0" fontId="11" fillId="0" borderId="15" xfId="2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1" fillId="0" borderId="1" xfId="2" applyFont="1" applyBorder="1" applyAlignment="1">
      <alignment horizontal="center" vertical="top"/>
    </xf>
    <xf numFmtId="0" fontId="11" fillId="0" borderId="1" xfId="2" applyFont="1" applyBorder="1" applyAlignment="1">
      <alignment horizontal="center" vertical="center" wrapText="1"/>
    </xf>
    <xf numFmtId="0" fontId="5" fillId="0" borderId="20" xfId="2" applyFont="1" applyBorder="1" applyAlignment="1">
      <alignment horizontal="center" vertical="center" wrapText="1"/>
    </xf>
    <xf numFmtId="0" fontId="5" fillId="0" borderId="20" xfId="2" applyFont="1" applyBorder="1" applyAlignment="1">
      <alignment horizontal="center" vertical="top"/>
    </xf>
    <xf numFmtId="0" fontId="5" fillId="0" borderId="20" xfId="0" applyFont="1" applyBorder="1" applyAlignment="1">
      <alignment wrapText="1"/>
    </xf>
    <xf numFmtId="0" fontId="5" fillId="0" borderId="20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top" wrapText="1"/>
    </xf>
    <xf numFmtId="0" fontId="5" fillId="0" borderId="20" xfId="2" applyFont="1" applyBorder="1"/>
    <xf numFmtId="0" fontId="11" fillId="0" borderId="20" xfId="0" applyFont="1" applyBorder="1" applyAlignment="1">
      <alignment horizontal="center" vertical="center" wrapText="1"/>
    </xf>
    <xf numFmtId="0" fontId="6" fillId="0" borderId="0" xfId="2" applyFont="1"/>
    <xf numFmtId="0" fontId="6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11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center" wrapText="1"/>
    </xf>
    <xf numFmtId="0" fontId="13" fillId="0" borderId="16" xfId="2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center"/>
    </xf>
    <xf numFmtId="0" fontId="5" fillId="0" borderId="0" xfId="2" applyFont="1" applyAlignment="1">
      <alignment horizontal="right"/>
    </xf>
    <xf numFmtId="0" fontId="5" fillId="0" borderId="0" xfId="2" applyFont="1"/>
    <xf numFmtId="0" fontId="6" fillId="2" borderId="0" xfId="2" applyFont="1" applyFill="1" applyAlignment="1">
      <alignment horizontal="center"/>
    </xf>
    <xf numFmtId="0" fontId="6" fillId="3" borderId="0" xfId="2" applyFont="1" applyFill="1" applyAlignment="1">
      <alignment horizontal="center" vertical="center" wrapText="1"/>
    </xf>
    <xf numFmtId="0" fontId="8" fillId="3" borderId="0" xfId="2" applyFont="1" applyFill="1" applyAlignment="1">
      <alignment horizontal="center" vertical="center" wrapText="1"/>
    </xf>
    <xf numFmtId="0" fontId="9" fillId="0" borderId="0" xfId="2" applyFont="1" applyAlignment="1">
      <alignment horizontal="left" vertical="top" wrapText="1"/>
    </xf>
    <xf numFmtId="0" fontId="9" fillId="0" borderId="0" xfId="2" applyFont="1" applyAlignment="1">
      <alignment horizontal="left"/>
    </xf>
    <xf numFmtId="0" fontId="7" fillId="4" borderId="2" xfId="2" applyFont="1" applyFill="1" applyBorder="1" applyAlignment="1">
      <alignment horizontal="center" vertical="center"/>
    </xf>
    <xf numFmtId="0" fontId="5" fillId="5" borderId="3" xfId="2" applyFont="1" applyFill="1" applyBorder="1" applyAlignment="1">
      <alignment horizontal="center"/>
    </xf>
    <xf numFmtId="0" fontId="5" fillId="5" borderId="4" xfId="2" applyFont="1" applyFill="1" applyBorder="1" applyAlignment="1">
      <alignment horizontal="center"/>
    </xf>
    <xf numFmtId="0" fontId="10" fillId="0" borderId="5" xfId="2" applyFont="1" applyBorder="1" applyAlignment="1">
      <alignment horizontal="left" vertical="top" wrapText="1"/>
    </xf>
    <xf numFmtId="0" fontId="11" fillId="0" borderId="6" xfId="2" applyFont="1" applyBorder="1"/>
    <xf numFmtId="0" fontId="11" fillId="0" borderId="7" xfId="2" applyFont="1" applyBorder="1"/>
    <xf numFmtId="0" fontId="11" fillId="0" borderId="8" xfId="2" applyFont="1" applyBorder="1" applyAlignment="1">
      <alignment horizontal="left" vertical="top" wrapText="1"/>
    </xf>
    <xf numFmtId="0" fontId="11" fillId="0" borderId="0" xfId="2" applyFont="1"/>
    <xf numFmtId="0" fontId="11" fillId="0" borderId="9" xfId="2" applyFont="1" applyBorder="1"/>
    <xf numFmtId="0" fontId="11" fillId="0" borderId="10" xfId="2" applyFont="1" applyBorder="1" applyAlignment="1">
      <alignment horizontal="left" vertical="top" wrapText="1"/>
    </xf>
    <xf numFmtId="0" fontId="11" fillId="0" borderId="11" xfId="2" applyFont="1" applyBorder="1"/>
    <xf numFmtId="0" fontId="11" fillId="0" borderId="12" xfId="2" applyFont="1" applyBorder="1"/>
    <xf numFmtId="0" fontId="7" fillId="6" borderId="17" xfId="2" applyFont="1" applyFill="1" applyBorder="1" applyAlignment="1">
      <alignment horizontal="center" vertical="center"/>
    </xf>
    <xf numFmtId="0" fontId="5" fillId="0" borderId="18" xfId="2" applyFont="1" applyBorder="1"/>
    <xf numFmtId="0" fontId="7" fillId="6" borderId="18" xfId="2" applyFont="1" applyFill="1" applyBorder="1" applyAlignment="1">
      <alignment horizontal="center" vertical="center"/>
    </xf>
    <xf numFmtId="0" fontId="7" fillId="5" borderId="15" xfId="2" applyFont="1" applyFill="1" applyBorder="1" applyAlignment="1">
      <alignment horizontal="center"/>
    </xf>
    <xf numFmtId="0" fontId="7" fillId="5" borderId="21" xfId="2" applyFont="1" applyFill="1" applyBorder="1" applyAlignment="1">
      <alignment horizontal="center"/>
    </xf>
    <xf numFmtId="0" fontId="7" fillId="5" borderId="16" xfId="2" applyFont="1" applyFill="1" applyBorder="1" applyAlignment="1">
      <alignment horizontal="center"/>
    </xf>
    <xf numFmtId="0" fontId="14" fillId="0" borderId="18" xfId="2" applyFont="1" applyBorder="1"/>
    <xf numFmtId="0" fontId="14" fillId="0" borderId="0" xfId="2" applyFont="1" applyAlignment="1">
      <alignment horizontal="right"/>
    </xf>
    <xf numFmtId="0" fontId="2" fillId="0" borderId="0" xfId="2" applyFont="1"/>
    <xf numFmtId="0" fontId="8" fillId="3" borderId="3" xfId="2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7" fillId="0" borderId="1" xfId="0" applyFont="1" applyBorder="1" applyAlignment="1">
      <alignment vertical="center" wrapText="1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5obolevdaniil@mail.ru/" TargetMode="External"/><Relationship Id="rId1" Type="http://schemas.openxmlformats.org/officeDocument/2006/relationships/hyperlink" Target="mailto:brekhov.d_work@mail.r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5"/>
  <sheetViews>
    <sheetView workbookViewId="0">
      <selection activeCell="H29" sqref="H29"/>
    </sheetView>
  </sheetViews>
  <sheetFormatPr defaultColWidth="8.85546875" defaultRowHeight="18.75" x14ac:dyDescent="0.3"/>
  <cols>
    <col min="1" max="1" width="52.140625" style="1" customWidth="1"/>
    <col min="2" max="2" width="90.42578125" style="2" customWidth="1"/>
  </cols>
  <sheetData>
    <row r="2" spans="1:2" x14ac:dyDescent="0.3">
      <c r="B2" s="1"/>
    </row>
    <row r="3" spans="1:2" x14ac:dyDescent="0.3">
      <c r="A3" s="3" t="s">
        <v>0</v>
      </c>
      <c r="B3" s="4" t="s">
        <v>1</v>
      </c>
    </row>
    <row r="4" spans="1:2" x14ac:dyDescent="0.3">
      <c r="A4" s="3" t="s">
        <v>2</v>
      </c>
      <c r="B4" s="4" t="s">
        <v>3</v>
      </c>
    </row>
    <row r="5" spans="1:2" x14ac:dyDescent="0.3">
      <c r="A5" s="3" t="s">
        <v>4</v>
      </c>
      <c r="B5" s="4" t="s">
        <v>5</v>
      </c>
    </row>
    <row r="6" spans="1:2" ht="37.5" x14ac:dyDescent="0.3">
      <c r="A6" s="3" t="s">
        <v>6</v>
      </c>
      <c r="B6" s="4" t="s">
        <v>7</v>
      </c>
    </row>
    <row r="7" spans="1:2" x14ac:dyDescent="0.3">
      <c r="A7" s="3" t="s">
        <v>8</v>
      </c>
      <c r="B7" s="4" t="s">
        <v>9</v>
      </c>
    </row>
    <row r="8" spans="1:2" x14ac:dyDescent="0.3">
      <c r="A8" s="3" t="s">
        <v>10</v>
      </c>
      <c r="B8" s="4" t="s">
        <v>11</v>
      </c>
    </row>
    <row r="9" spans="1:2" x14ac:dyDescent="0.3">
      <c r="A9" s="3" t="s">
        <v>12</v>
      </c>
      <c r="B9" s="4" t="s">
        <v>13</v>
      </c>
    </row>
    <row r="10" spans="1:2" x14ac:dyDescent="0.3">
      <c r="A10" s="3" t="s">
        <v>14</v>
      </c>
      <c r="B10" s="5" t="s">
        <v>15</v>
      </c>
    </row>
    <row r="11" spans="1:2" x14ac:dyDescent="0.3">
      <c r="A11" s="3" t="s">
        <v>16</v>
      </c>
      <c r="B11" s="4" t="s">
        <v>17</v>
      </c>
    </row>
    <row r="12" spans="1:2" ht="18" customHeight="1" x14ac:dyDescent="0.3">
      <c r="A12" s="3" t="s">
        <v>18</v>
      </c>
      <c r="B12" s="4" t="s">
        <v>19</v>
      </c>
    </row>
    <row r="13" spans="1:2" x14ac:dyDescent="0.3">
      <c r="A13" s="3" t="s">
        <v>20</v>
      </c>
      <c r="B13" s="5" t="s">
        <v>21</v>
      </c>
    </row>
    <row r="14" spans="1:2" x14ac:dyDescent="0.3">
      <c r="A14" s="3" t="s">
        <v>22</v>
      </c>
      <c r="B14" s="4" t="s">
        <v>23</v>
      </c>
    </row>
    <row r="15" spans="1:2" x14ac:dyDescent="0.3">
      <c r="A15" s="3" t="s">
        <v>24</v>
      </c>
      <c r="B15" s="4">
        <v>8</v>
      </c>
    </row>
    <row r="16" spans="1:2" x14ac:dyDescent="0.3">
      <c r="A16" s="3" t="s">
        <v>25</v>
      </c>
      <c r="B16" s="4">
        <v>8</v>
      </c>
    </row>
    <row r="17" spans="1:2" ht="52.5" customHeight="1" x14ac:dyDescent="0.3">
      <c r="A17" s="3" t="s">
        <v>26</v>
      </c>
      <c r="B17" s="4">
        <v>11</v>
      </c>
    </row>
    <row r="20" spans="1:2" x14ac:dyDescent="0.3">
      <c r="A20" s="1" t="s">
        <v>27</v>
      </c>
    </row>
    <row r="21" spans="1:2" x14ac:dyDescent="0.3">
      <c r="A21" s="1" t="s">
        <v>28</v>
      </c>
    </row>
    <row r="22" spans="1:2" x14ac:dyDescent="0.3">
      <c r="A22" s="1" t="s">
        <v>29</v>
      </c>
    </row>
    <row r="23" spans="1:2" x14ac:dyDescent="0.3">
      <c r="A23" s="1" t="s">
        <v>30</v>
      </c>
    </row>
    <row r="24" spans="1:2" x14ac:dyDescent="0.3">
      <c r="A24" s="1" t="s">
        <v>31</v>
      </c>
    </row>
    <row r="25" spans="1:2" ht="37.5" x14ac:dyDescent="0.3">
      <c r="A25" s="1" t="s">
        <v>32</v>
      </c>
    </row>
  </sheetData>
  <hyperlinks>
    <hyperlink ref="B10" r:id="rId1"/>
    <hyperlink ref="B13" r:id="rId2"/>
  </hyperlink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2"/>
  <sheetViews>
    <sheetView tabSelected="1" topLeftCell="A92" zoomScale="85" zoomScaleNormal="85" workbookViewId="0">
      <selection activeCell="B99" sqref="B99"/>
    </sheetView>
  </sheetViews>
  <sheetFormatPr defaultColWidth="14.42578125" defaultRowHeight="15" customHeight="1" x14ac:dyDescent="0.25"/>
  <cols>
    <col min="1" max="1" width="5.140625" style="7" customWidth="1"/>
    <col min="2" max="2" width="52" style="7" customWidth="1"/>
    <col min="3" max="3" width="30.85546875" style="7" customWidth="1"/>
    <col min="4" max="4" width="22" style="7" customWidth="1"/>
    <col min="5" max="5" width="15.42578125" style="7" customWidth="1"/>
    <col min="6" max="6" width="19.7109375" style="7" bestFit="1" customWidth="1"/>
    <col min="7" max="7" width="14.42578125" style="7" customWidth="1"/>
    <col min="8" max="8" width="25" style="7" bestFit="1" customWidth="1"/>
    <col min="9" max="11" width="8.7109375" style="6" customWidth="1"/>
    <col min="12" max="16384" width="14.42578125" style="6"/>
  </cols>
  <sheetData>
    <row r="1" spans="1:10" x14ac:dyDescent="0.25">
      <c r="A1" s="100" t="s">
        <v>33</v>
      </c>
      <c r="B1" s="101"/>
      <c r="C1" s="101"/>
      <c r="D1" s="101"/>
      <c r="E1" s="101"/>
      <c r="F1" s="101"/>
      <c r="G1" s="101"/>
      <c r="H1" s="101"/>
    </row>
    <row r="2" spans="1:10" ht="20.25" x14ac:dyDescent="0.3">
      <c r="A2" s="102" t="s">
        <v>34</v>
      </c>
      <c r="B2" s="102"/>
      <c r="C2" s="102"/>
      <c r="D2" s="102"/>
      <c r="E2" s="102"/>
      <c r="F2" s="102"/>
      <c r="G2" s="102"/>
      <c r="H2" s="102"/>
    </row>
    <row r="3" spans="1:10" ht="21" customHeight="1" x14ac:dyDescent="0.25">
      <c r="A3" s="103" t="str">
        <f>'Информация о Чемпионате'!B4</f>
        <v>Региональный этап</v>
      </c>
      <c r="B3" s="103"/>
      <c r="C3" s="103"/>
      <c r="D3" s="103"/>
      <c r="E3" s="103"/>
      <c r="F3" s="103"/>
      <c r="G3" s="103"/>
      <c r="H3" s="103"/>
      <c r="I3" s="8"/>
      <c r="J3" s="8"/>
    </row>
    <row r="4" spans="1:10" ht="20.25" x14ac:dyDescent="0.3">
      <c r="A4" s="102" t="s">
        <v>35</v>
      </c>
      <c r="B4" s="102"/>
      <c r="C4" s="102"/>
      <c r="D4" s="102"/>
      <c r="E4" s="102"/>
      <c r="F4" s="102"/>
      <c r="G4" s="102"/>
      <c r="H4" s="102"/>
    </row>
    <row r="5" spans="1:10" ht="22.5" customHeight="1" x14ac:dyDescent="0.25">
      <c r="A5" s="104" t="str">
        <f>'Информация о Чемпионате'!B3</f>
        <v>Программные решения для бизнеса</v>
      </c>
      <c r="B5" s="104"/>
      <c r="C5" s="104"/>
      <c r="D5" s="104"/>
      <c r="E5" s="104"/>
      <c r="F5" s="104"/>
      <c r="G5" s="104"/>
      <c r="H5" s="104"/>
    </row>
    <row r="6" spans="1:10" x14ac:dyDescent="0.25">
      <c r="A6" s="105" t="s">
        <v>36</v>
      </c>
      <c r="B6" s="101"/>
      <c r="C6" s="101"/>
      <c r="D6" s="101"/>
      <c r="E6" s="101"/>
      <c r="F6" s="101"/>
      <c r="G6" s="101"/>
      <c r="H6" s="101"/>
    </row>
    <row r="7" spans="1:10" ht="15.75" customHeight="1" x14ac:dyDescent="0.25">
      <c r="A7" s="105" t="s">
        <v>37</v>
      </c>
      <c r="B7" s="105"/>
      <c r="C7" s="106" t="str">
        <f>'Информация о Чемпионате'!B5</f>
        <v>Алтайский край</v>
      </c>
      <c r="D7" s="106"/>
      <c r="E7" s="106"/>
      <c r="F7" s="106"/>
      <c r="G7" s="106"/>
      <c r="H7" s="106"/>
    </row>
    <row r="8" spans="1:10" ht="15.75" customHeight="1" x14ac:dyDescent="0.25">
      <c r="A8" s="105" t="s">
        <v>38</v>
      </c>
      <c r="B8" s="105"/>
      <c r="C8" s="105"/>
      <c r="D8" s="106" t="str">
        <f>'Информация о Чемпионате'!B6</f>
        <v>КГБПОУ "Алтайский промышленно-экономический колледж"</v>
      </c>
      <c r="E8" s="106"/>
      <c r="F8" s="106"/>
      <c r="G8" s="106"/>
      <c r="H8" s="106"/>
    </row>
    <row r="9" spans="1:10" ht="15.75" customHeight="1" x14ac:dyDescent="0.25">
      <c r="A9" s="105" t="s">
        <v>39</v>
      </c>
      <c r="B9" s="105"/>
      <c r="C9" s="105" t="str">
        <f>'Информация о Чемпионате'!B7</f>
        <v>г. Барнаул, ул. Горно-Алтайская, 17</v>
      </c>
      <c r="D9" s="105"/>
      <c r="E9" s="105"/>
      <c r="F9" s="105"/>
      <c r="G9" s="105"/>
      <c r="H9" s="105"/>
    </row>
    <row r="10" spans="1:10" ht="15.75" customHeight="1" x14ac:dyDescent="0.25">
      <c r="A10" s="105" t="s">
        <v>40</v>
      </c>
      <c r="B10" s="105"/>
      <c r="C10" s="105" t="str">
        <f>'Информация о Чемпионате'!B9</f>
        <v>Брехов Денис Вадимович</v>
      </c>
      <c r="D10" s="105"/>
      <c r="E10" s="105" t="str">
        <f>'Информация о Чемпионате'!B10</f>
        <v>brekhov.d_work@mail.ru</v>
      </c>
      <c r="F10" s="105"/>
      <c r="G10" s="105" t="str">
        <f>'Информация о Чемпионате'!B11</f>
        <v>8-913-092-15-71</v>
      </c>
      <c r="H10" s="105"/>
    </row>
    <row r="11" spans="1:10" ht="15.75" customHeight="1" x14ac:dyDescent="0.25">
      <c r="A11" s="105" t="s">
        <v>41</v>
      </c>
      <c r="B11" s="105"/>
      <c r="C11" s="105" t="str">
        <f>'Информация о Чемпионате'!B12</f>
        <v>Соболев Даниил Владимирович</v>
      </c>
      <c r="D11" s="105"/>
      <c r="E11" s="105" t="str">
        <f>'Информация о Чемпионате'!B13</f>
        <v>5obolevdaniil@mail.ru</v>
      </c>
      <c r="F11" s="105"/>
      <c r="G11" s="105" t="str">
        <f>'Информация о Чемпионате'!B14</f>
        <v>8-983-609-97-35</v>
      </c>
      <c r="H11" s="105"/>
    </row>
    <row r="12" spans="1:10" ht="15.75" customHeight="1" x14ac:dyDescent="0.25">
      <c r="A12" s="105" t="s">
        <v>42</v>
      </c>
      <c r="B12" s="105"/>
      <c r="C12" s="105">
        <f>'Информация о Чемпионате'!B17</f>
        <v>11</v>
      </c>
      <c r="D12" s="105"/>
      <c r="E12" s="105"/>
      <c r="F12" s="105"/>
      <c r="G12" s="105"/>
      <c r="H12" s="105"/>
    </row>
    <row r="13" spans="1:10" ht="15.75" customHeight="1" x14ac:dyDescent="0.25">
      <c r="A13" s="105" t="s">
        <v>43</v>
      </c>
      <c r="B13" s="105"/>
      <c r="C13" s="105">
        <f>'Информация о Чемпионате'!B15</f>
        <v>8</v>
      </c>
      <c r="D13" s="105"/>
      <c r="E13" s="105"/>
      <c r="F13" s="105"/>
      <c r="G13" s="105"/>
      <c r="H13" s="105"/>
    </row>
    <row r="14" spans="1:10" ht="15.75" customHeight="1" x14ac:dyDescent="0.25">
      <c r="A14" s="105" t="s">
        <v>44</v>
      </c>
      <c r="B14" s="105"/>
      <c r="C14" s="105">
        <f>'Информация о Чемпионате'!B16</f>
        <v>8</v>
      </c>
      <c r="D14" s="105"/>
      <c r="E14" s="105"/>
      <c r="F14" s="105"/>
      <c r="G14" s="105"/>
      <c r="H14" s="105"/>
    </row>
    <row r="15" spans="1:10" ht="15.75" customHeight="1" x14ac:dyDescent="0.25">
      <c r="A15" s="105" t="s">
        <v>45</v>
      </c>
      <c r="B15" s="105"/>
      <c r="C15" s="105" t="str">
        <f>'Информация о Чемпионате'!B8</f>
        <v>09.03.2025 - 13.03.2025</v>
      </c>
      <c r="D15" s="105"/>
      <c r="E15" s="105"/>
      <c r="F15" s="105"/>
      <c r="G15" s="105"/>
      <c r="H15" s="105"/>
    </row>
    <row r="16" spans="1:10" ht="20.25" x14ac:dyDescent="0.25">
      <c r="A16" s="107" t="s">
        <v>46</v>
      </c>
      <c r="B16" s="108"/>
      <c r="C16" s="108"/>
      <c r="D16" s="108"/>
      <c r="E16" s="108"/>
      <c r="F16" s="108"/>
      <c r="G16" s="108"/>
      <c r="H16" s="109"/>
    </row>
    <row r="17" spans="1:8" x14ac:dyDescent="0.25">
      <c r="A17" s="110" t="s">
        <v>47</v>
      </c>
      <c r="B17" s="111"/>
      <c r="C17" s="111"/>
      <c r="D17" s="111"/>
      <c r="E17" s="111"/>
      <c r="F17" s="111"/>
      <c r="G17" s="111"/>
      <c r="H17" s="112"/>
    </row>
    <row r="18" spans="1:8" x14ac:dyDescent="0.25">
      <c r="A18" s="113" t="s">
        <v>48</v>
      </c>
      <c r="B18" s="114"/>
      <c r="C18" s="114"/>
      <c r="D18" s="114"/>
      <c r="E18" s="114"/>
      <c r="F18" s="114"/>
      <c r="G18" s="114"/>
      <c r="H18" s="115"/>
    </row>
    <row r="19" spans="1:8" x14ac:dyDescent="0.25">
      <c r="A19" s="113" t="s">
        <v>49</v>
      </c>
      <c r="B19" s="114"/>
      <c r="C19" s="114"/>
      <c r="D19" s="114"/>
      <c r="E19" s="114"/>
      <c r="F19" s="114"/>
      <c r="G19" s="114"/>
      <c r="H19" s="115"/>
    </row>
    <row r="20" spans="1:8" x14ac:dyDescent="0.25">
      <c r="A20" s="113" t="s">
        <v>50</v>
      </c>
      <c r="B20" s="114"/>
      <c r="C20" s="114"/>
      <c r="D20" s="114"/>
      <c r="E20" s="114"/>
      <c r="F20" s="114"/>
      <c r="G20" s="114"/>
      <c r="H20" s="115"/>
    </row>
    <row r="21" spans="1:8" x14ac:dyDescent="0.25">
      <c r="A21" s="113" t="s">
        <v>51</v>
      </c>
      <c r="B21" s="114"/>
      <c r="C21" s="114"/>
      <c r="D21" s="114"/>
      <c r="E21" s="114"/>
      <c r="F21" s="114"/>
      <c r="G21" s="114"/>
      <c r="H21" s="115"/>
    </row>
    <row r="22" spans="1:8" ht="15" customHeight="1" x14ac:dyDescent="0.25">
      <c r="A22" s="113" t="s">
        <v>52</v>
      </c>
      <c r="B22" s="114"/>
      <c r="C22" s="114"/>
      <c r="D22" s="114"/>
      <c r="E22" s="114"/>
      <c r="F22" s="114"/>
      <c r="G22" s="114"/>
      <c r="H22" s="115"/>
    </row>
    <row r="23" spans="1:8" x14ac:dyDescent="0.25">
      <c r="A23" s="113" t="s">
        <v>53</v>
      </c>
      <c r="B23" s="114"/>
      <c r="C23" s="114"/>
      <c r="D23" s="114"/>
      <c r="E23" s="114"/>
      <c r="F23" s="114"/>
      <c r="G23" s="114"/>
      <c r="H23" s="115"/>
    </row>
    <row r="24" spans="1:8" x14ac:dyDescent="0.25">
      <c r="A24" s="113" t="s">
        <v>54</v>
      </c>
      <c r="B24" s="114"/>
      <c r="C24" s="114"/>
      <c r="D24" s="114"/>
      <c r="E24" s="114"/>
      <c r="F24" s="114"/>
      <c r="G24" s="114"/>
      <c r="H24" s="115"/>
    </row>
    <row r="25" spans="1:8" x14ac:dyDescent="0.25">
      <c r="A25" s="116" t="s">
        <v>55</v>
      </c>
      <c r="B25" s="117"/>
      <c r="C25" s="117"/>
      <c r="D25" s="117"/>
      <c r="E25" s="117"/>
      <c r="F25" s="117"/>
      <c r="G25" s="117"/>
      <c r="H25" s="118"/>
    </row>
    <row r="26" spans="1:8" ht="60" x14ac:dyDescent="0.25">
      <c r="A26" s="9" t="s">
        <v>56</v>
      </c>
      <c r="B26" s="10" t="s">
        <v>57</v>
      </c>
      <c r="C26" s="10" t="s">
        <v>58</v>
      </c>
      <c r="D26" s="10" t="s">
        <v>59</v>
      </c>
      <c r="E26" s="10" t="s">
        <v>60</v>
      </c>
      <c r="F26" s="10" t="s">
        <v>61</v>
      </c>
      <c r="G26" s="10" t="s">
        <v>62</v>
      </c>
      <c r="H26" s="11" t="s">
        <v>63</v>
      </c>
    </row>
    <row r="27" spans="1:8" x14ac:dyDescent="0.25">
      <c r="A27" s="12">
        <v>1</v>
      </c>
      <c r="B27" s="13" t="s">
        <v>64</v>
      </c>
      <c r="C27" s="13" t="s">
        <v>65</v>
      </c>
      <c r="D27" s="14" t="s">
        <v>66</v>
      </c>
      <c r="E27" s="15">
        <v>14</v>
      </c>
      <c r="F27" s="15" t="s">
        <v>67</v>
      </c>
      <c r="G27" s="15">
        <v>14</v>
      </c>
      <c r="H27" s="16"/>
    </row>
    <row r="28" spans="1:8" x14ac:dyDescent="0.25">
      <c r="A28" s="12">
        <v>2</v>
      </c>
      <c r="B28" s="13" t="s">
        <v>68</v>
      </c>
      <c r="C28" s="13" t="s">
        <v>69</v>
      </c>
      <c r="D28" s="14" t="s">
        <v>66</v>
      </c>
      <c r="E28" s="15">
        <v>3</v>
      </c>
      <c r="F28" s="15" t="s">
        <v>67</v>
      </c>
      <c r="G28" s="15">
        <v>3</v>
      </c>
      <c r="H28" s="16"/>
    </row>
    <row r="29" spans="1:8" x14ac:dyDescent="0.25">
      <c r="A29" s="12">
        <v>3</v>
      </c>
      <c r="B29" s="17" t="s">
        <v>70</v>
      </c>
      <c r="C29" s="13" t="s">
        <v>65</v>
      </c>
      <c r="D29" s="14" t="s">
        <v>66</v>
      </c>
      <c r="E29" s="15">
        <v>22</v>
      </c>
      <c r="F29" s="15" t="s">
        <v>67</v>
      </c>
      <c r="G29" s="15">
        <v>22</v>
      </c>
      <c r="H29" s="16"/>
    </row>
    <row r="30" spans="1:8" ht="23.25" customHeight="1" x14ac:dyDescent="0.25">
      <c r="A30" s="119" t="s">
        <v>71</v>
      </c>
      <c r="B30" s="120"/>
      <c r="C30" s="120"/>
      <c r="D30" s="120"/>
      <c r="E30" s="120"/>
      <c r="F30" s="120"/>
      <c r="G30" s="120"/>
      <c r="H30" s="120"/>
    </row>
    <row r="31" spans="1:8" ht="15.75" customHeight="1" x14ac:dyDescent="0.25">
      <c r="A31" s="110" t="s">
        <v>47</v>
      </c>
      <c r="B31" s="111"/>
      <c r="C31" s="111"/>
      <c r="D31" s="111"/>
      <c r="E31" s="111"/>
      <c r="F31" s="111"/>
      <c r="G31" s="111"/>
      <c r="H31" s="112"/>
    </row>
    <row r="32" spans="1:8" ht="15" customHeight="1" x14ac:dyDescent="0.25">
      <c r="A32" s="113" t="s">
        <v>72</v>
      </c>
      <c r="B32" s="114"/>
      <c r="C32" s="114"/>
      <c r="D32" s="114"/>
      <c r="E32" s="114"/>
      <c r="F32" s="114"/>
      <c r="G32" s="114"/>
      <c r="H32" s="115"/>
    </row>
    <row r="33" spans="1:8" ht="15" customHeight="1" x14ac:dyDescent="0.25">
      <c r="A33" s="113" t="s">
        <v>73</v>
      </c>
      <c r="B33" s="114"/>
      <c r="C33" s="114"/>
      <c r="D33" s="114"/>
      <c r="E33" s="114"/>
      <c r="F33" s="114"/>
      <c r="G33" s="114"/>
      <c r="H33" s="115"/>
    </row>
    <row r="34" spans="1:8" ht="15" customHeight="1" x14ac:dyDescent="0.25">
      <c r="A34" s="113" t="s">
        <v>74</v>
      </c>
      <c r="B34" s="114"/>
      <c r="C34" s="114"/>
      <c r="D34" s="114"/>
      <c r="E34" s="114"/>
      <c r="F34" s="114"/>
      <c r="G34" s="114"/>
      <c r="H34" s="115"/>
    </row>
    <row r="35" spans="1:8" ht="15" customHeight="1" x14ac:dyDescent="0.25">
      <c r="A35" s="113" t="s">
        <v>75</v>
      </c>
      <c r="B35" s="114"/>
      <c r="C35" s="114"/>
      <c r="D35" s="114"/>
      <c r="E35" s="114"/>
      <c r="F35" s="114"/>
      <c r="G35" s="114"/>
      <c r="H35" s="115"/>
    </row>
    <row r="36" spans="1:8" ht="15" customHeight="1" x14ac:dyDescent="0.25">
      <c r="A36" s="113" t="s">
        <v>52</v>
      </c>
      <c r="B36" s="114"/>
      <c r="C36" s="114"/>
      <c r="D36" s="114"/>
      <c r="E36" s="114"/>
      <c r="F36" s="114"/>
      <c r="G36" s="114"/>
      <c r="H36" s="115"/>
    </row>
    <row r="37" spans="1:8" ht="15" customHeight="1" x14ac:dyDescent="0.25">
      <c r="A37" s="113" t="s">
        <v>76</v>
      </c>
      <c r="B37" s="114"/>
      <c r="C37" s="114"/>
      <c r="D37" s="114"/>
      <c r="E37" s="114"/>
      <c r="F37" s="114"/>
      <c r="G37" s="114"/>
      <c r="H37" s="115"/>
    </row>
    <row r="38" spans="1:8" ht="15" customHeight="1" x14ac:dyDescent="0.25">
      <c r="A38" s="113" t="s">
        <v>54</v>
      </c>
      <c r="B38" s="114"/>
      <c r="C38" s="114"/>
      <c r="D38" s="114"/>
      <c r="E38" s="114"/>
      <c r="F38" s="114"/>
      <c r="G38" s="114"/>
      <c r="H38" s="115"/>
    </row>
    <row r="39" spans="1:8" ht="15.75" customHeight="1" x14ac:dyDescent="0.25">
      <c r="A39" s="116" t="s">
        <v>55</v>
      </c>
      <c r="B39" s="117"/>
      <c r="C39" s="117"/>
      <c r="D39" s="117"/>
      <c r="E39" s="117"/>
      <c r="F39" s="117"/>
      <c r="G39" s="117"/>
      <c r="H39" s="118"/>
    </row>
    <row r="40" spans="1:8" ht="60" x14ac:dyDescent="0.25">
      <c r="A40" s="18" t="s">
        <v>56</v>
      </c>
      <c r="B40" s="19" t="s">
        <v>57</v>
      </c>
      <c r="C40" s="10" t="s">
        <v>58</v>
      </c>
      <c r="D40" s="19" t="s">
        <v>59</v>
      </c>
      <c r="E40" s="19" t="s">
        <v>60</v>
      </c>
      <c r="F40" s="19" t="s">
        <v>61</v>
      </c>
      <c r="G40" s="19" t="s">
        <v>62</v>
      </c>
      <c r="H40" s="18" t="s">
        <v>63</v>
      </c>
    </row>
    <row r="41" spans="1:8" x14ac:dyDescent="0.25">
      <c r="A41" s="20">
        <v>1</v>
      </c>
      <c r="B41" s="13" t="s">
        <v>77</v>
      </c>
      <c r="C41" s="13" t="s">
        <v>78</v>
      </c>
      <c r="D41" s="14" t="s">
        <v>66</v>
      </c>
      <c r="E41" s="14">
        <v>2</v>
      </c>
      <c r="F41" s="14" t="s">
        <v>67</v>
      </c>
      <c r="G41" s="14">
        <v>2</v>
      </c>
      <c r="H41" s="16"/>
    </row>
    <row r="42" spans="1:8" x14ac:dyDescent="0.25">
      <c r="A42" s="20">
        <v>2</v>
      </c>
      <c r="B42" s="13" t="s">
        <v>79</v>
      </c>
      <c r="C42" s="13" t="s">
        <v>80</v>
      </c>
      <c r="D42" s="21" t="s">
        <v>66</v>
      </c>
      <c r="E42" s="14">
        <v>1</v>
      </c>
      <c r="F42" s="21" t="s">
        <v>67</v>
      </c>
      <c r="G42" s="14">
        <v>1</v>
      </c>
      <c r="H42" s="16"/>
    </row>
    <row r="43" spans="1:8" x14ac:dyDescent="0.25">
      <c r="A43" s="20">
        <v>3</v>
      </c>
      <c r="B43" s="13" t="s">
        <v>81</v>
      </c>
      <c r="C43" s="13" t="s">
        <v>82</v>
      </c>
      <c r="D43" s="21" t="s">
        <v>66</v>
      </c>
      <c r="E43" s="14">
        <v>1</v>
      </c>
      <c r="F43" s="21" t="s">
        <v>67</v>
      </c>
      <c r="G43" s="14">
        <v>1</v>
      </c>
      <c r="H43" s="16"/>
    </row>
    <row r="44" spans="1:8" x14ac:dyDescent="0.25">
      <c r="A44" s="20">
        <v>4</v>
      </c>
      <c r="B44" s="13" t="s">
        <v>64</v>
      </c>
      <c r="C44" s="13" t="s">
        <v>83</v>
      </c>
      <c r="D44" s="14" t="s">
        <v>66</v>
      </c>
      <c r="E44" s="14">
        <v>1</v>
      </c>
      <c r="F44" s="21" t="s">
        <v>67</v>
      </c>
      <c r="G44" s="14">
        <v>1</v>
      </c>
      <c r="H44" s="16"/>
    </row>
    <row r="45" spans="1:8" x14ac:dyDescent="0.25">
      <c r="A45" s="20">
        <v>5</v>
      </c>
      <c r="B45" s="13" t="s">
        <v>68</v>
      </c>
      <c r="C45" s="13" t="s">
        <v>69</v>
      </c>
      <c r="D45" s="14" t="s">
        <v>66</v>
      </c>
      <c r="E45" s="14">
        <v>1</v>
      </c>
      <c r="F45" s="14" t="s">
        <v>67</v>
      </c>
      <c r="G45" s="14">
        <v>1</v>
      </c>
      <c r="H45" s="16"/>
    </row>
    <row r="46" spans="1:8" x14ac:dyDescent="0.25">
      <c r="A46" s="20">
        <v>6</v>
      </c>
      <c r="B46" s="13" t="s">
        <v>84</v>
      </c>
      <c r="C46" s="13" t="s">
        <v>85</v>
      </c>
      <c r="D46" s="14" t="s">
        <v>86</v>
      </c>
      <c r="E46" s="14">
        <v>1</v>
      </c>
      <c r="F46" s="14" t="s">
        <v>67</v>
      </c>
      <c r="G46" s="14">
        <v>1</v>
      </c>
      <c r="H46" s="16"/>
    </row>
    <row r="47" spans="1:8" ht="23.25" customHeight="1" x14ac:dyDescent="0.25">
      <c r="A47" s="119" t="s">
        <v>87</v>
      </c>
      <c r="B47" s="101"/>
      <c r="C47" s="101"/>
      <c r="D47" s="101"/>
      <c r="E47" s="101"/>
      <c r="F47" s="101"/>
      <c r="G47" s="101"/>
      <c r="H47" s="120"/>
    </row>
    <row r="48" spans="1:8" ht="15.75" customHeight="1" x14ac:dyDescent="0.25">
      <c r="A48" s="110" t="s">
        <v>47</v>
      </c>
      <c r="B48" s="111"/>
      <c r="C48" s="111"/>
      <c r="D48" s="111"/>
      <c r="E48" s="111"/>
      <c r="F48" s="111"/>
      <c r="G48" s="111"/>
      <c r="H48" s="112"/>
    </row>
    <row r="49" spans="1:8" ht="15" customHeight="1" x14ac:dyDescent="0.25">
      <c r="A49" s="113" t="s">
        <v>88</v>
      </c>
      <c r="B49" s="114"/>
      <c r="C49" s="114"/>
      <c r="D49" s="114"/>
      <c r="E49" s="114"/>
      <c r="F49" s="114"/>
      <c r="G49" s="114"/>
      <c r="H49" s="115"/>
    </row>
    <row r="50" spans="1:8" ht="15" customHeight="1" x14ac:dyDescent="0.25">
      <c r="A50" s="113" t="s">
        <v>89</v>
      </c>
      <c r="B50" s="114"/>
      <c r="C50" s="114"/>
      <c r="D50" s="114"/>
      <c r="E50" s="114"/>
      <c r="F50" s="114"/>
      <c r="G50" s="114"/>
      <c r="H50" s="115"/>
    </row>
    <row r="51" spans="1:8" ht="15" customHeight="1" x14ac:dyDescent="0.25">
      <c r="A51" s="113" t="s">
        <v>90</v>
      </c>
      <c r="B51" s="114"/>
      <c r="C51" s="114"/>
      <c r="D51" s="114"/>
      <c r="E51" s="114"/>
      <c r="F51" s="114"/>
      <c r="G51" s="114"/>
      <c r="H51" s="115"/>
    </row>
    <row r="52" spans="1:8" ht="15" customHeight="1" x14ac:dyDescent="0.25">
      <c r="A52" s="113" t="s">
        <v>91</v>
      </c>
      <c r="B52" s="114"/>
      <c r="C52" s="114"/>
      <c r="D52" s="114"/>
      <c r="E52" s="114"/>
      <c r="F52" s="114"/>
      <c r="G52" s="114"/>
      <c r="H52" s="115"/>
    </row>
    <row r="53" spans="1:8" ht="15" customHeight="1" x14ac:dyDescent="0.25">
      <c r="A53" s="113" t="s">
        <v>52</v>
      </c>
      <c r="B53" s="114"/>
      <c r="C53" s="114"/>
      <c r="D53" s="114"/>
      <c r="E53" s="114"/>
      <c r="F53" s="114"/>
      <c r="G53" s="114"/>
      <c r="H53" s="115"/>
    </row>
    <row r="54" spans="1:8" ht="15" customHeight="1" x14ac:dyDescent="0.25">
      <c r="A54" s="113" t="s">
        <v>92</v>
      </c>
      <c r="B54" s="114"/>
      <c r="C54" s="114"/>
      <c r="D54" s="114"/>
      <c r="E54" s="114"/>
      <c r="F54" s="114"/>
      <c r="G54" s="114"/>
      <c r="H54" s="115"/>
    </row>
    <row r="55" spans="1:8" ht="15" customHeight="1" x14ac:dyDescent="0.25">
      <c r="A55" s="113" t="s">
        <v>93</v>
      </c>
      <c r="B55" s="114"/>
      <c r="C55" s="114"/>
      <c r="D55" s="114"/>
      <c r="E55" s="114"/>
      <c r="F55" s="114"/>
      <c r="G55" s="114"/>
      <c r="H55" s="115"/>
    </row>
    <row r="56" spans="1:8" ht="15.75" customHeight="1" x14ac:dyDescent="0.25">
      <c r="A56" s="116" t="s">
        <v>55</v>
      </c>
      <c r="B56" s="117"/>
      <c r="C56" s="117"/>
      <c r="D56" s="117"/>
      <c r="E56" s="117"/>
      <c r="F56" s="117"/>
      <c r="G56" s="117"/>
      <c r="H56" s="118"/>
    </row>
    <row r="57" spans="1:8" ht="60" x14ac:dyDescent="0.25">
      <c r="A57" s="22" t="s">
        <v>56</v>
      </c>
      <c r="B57" s="19" t="s">
        <v>57</v>
      </c>
      <c r="C57" s="10" t="s">
        <v>58</v>
      </c>
      <c r="D57" s="19" t="s">
        <v>59</v>
      </c>
      <c r="E57" s="19" t="s">
        <v>60</v>
      </c>
      <c r="F57" s="19" t="s">
        <v>61</v>
      </c>
      <c r="G57" s="19" t="s">
        <v>62</v>
      </c>
      <c r="H57" s="19" t="s">
        <v>63</v>
      </c>
    </row>
    <row r="58" spans="1:8" ht="255" x14ac:dyDescent="0.25">
      <c r="A58" s="23">
        <v>1</v>
      </c>
      <c r="B58" s="24" t="s">
        <v>94</v>
      </c>
      <c r="C58" s="25" t="s">
        <v>95</v>
      </c>
      <c r="D58" s="26" t="s">
        <v>96</v>
      </c>
      <c r="E58" s="26">
        <v>1</v>
      </c>
      <c r="F58" s="26" t="s">
        <v>97</v>
      </c>
      <c r="G58" s="26">
        <v>2</v>
      </c>
      <c r="H58" s="27"/>
    </row>
    <row r="59" spans="1:8" ht="30" x14ac:dyDescent="0.25">
      <c r="A59" s="23">
        <v>2</v>
      </c>
      <c r="B59" s="24" t="s">
        <v>98</v>
      </c>
      <c r="C59" s="28" t="s">
        <v>99</v>
      </c>
      <c r="D59" s="26" t="s">
        <v>96</v>
      </c>
      <c r="E59" s="26">
        <v>2</v>
      </c>
      <c r="F59" s="26" t="s">
        <v>97</v>
      </c>
      <c r="G59" s="26">
        <v>4</v>
      </c>
      <c r="H59" s="27"/>
    </row>
    <row r="60" spans="1:8" ht="30" x14ac:dyDescent="0.25">
      <c r="A60" s="23">
        <v>3</v>
      </c>
      <c r="B60" s="24" t="s">
        <v>100</v>
      </c>
      <c r="C60" s="25" t="s">
        <v>101</v>
      </c>
      <c r="D60" s="26" t="s">
        <v>96</v>
      </c>
      <c r="E60" s="26">
        <v>2</v>
      </c>
      <c r="F60" s="26" t="s">
        <v>97</v>
      </c>
      <c r="G60" s="26">
        <v>4</v>
      </c>
      <c r="H60" s="27"/>
    </row>
    <row r="61" spans="1:8" ht="30" x14ac:dyDescent="0.25">
      <c r="A61" s="23">
        <v>4</v>
      </c>
      <c r="B61" s="24" t="s">
        <v>102</v>
      </c>
      <c r="C61" s="25" t="s">
        <v>103</v>
      </c>
      <c r="D61" s="26" t="s">
        <v>96</v>
      </c>
      <c r="E61" s="26">
        <v>1</v>
      </c>
      <c r="F61" s="26" t="s">
        <v>97</v>
      </c>
      <c r="G61" s="26">
        <v>2</v>
      </c>
      <c r="H61" s="27"/>
    </row>
    <row r="62" spans="1:8" ht="30" x14ac:dyDescent="0.25">
      <c r="A62" s="23">
        <v>5</v>
      </c>
      <c r="B62" s="24" t="s">
        <v>104</v>
      </c>
      <c r="C62" s="25" t="s">
        <v>105</v>
      </c>
      <c r="D62" s="26" t="s">
        <v>96</v>
      </c>
      <c r="E62" s="26">
        <v>1</v>
      </c>
      <c r="F62" s="26" t="s">
        <v>97</v>
      </c>
      <c r="G62" s="26">
        <v>2</v>
      </c>
      <c r="H62" s="27"/>
    </row>
    <row r="63" spans="1:8" ht="120" x14ac:dyDescent="0.25">
      <c r="A63" s="23">
        <v>6</v>
      </c>
      <c r="B63" s="25" t="s">
        <v>106</v>
      </c>
      <c r="C63" s="29" t="s">
        <v>107</v>
      </c>
      <c r="D63" s="26"/>
      <c r="E63" s="26">
        <v>1</v>
      </c>
      <c r="F63" s="30" t="s">
        <v>97</v>
      </c>
      <c r="G63" s="26">
        <v>2</v>
      </c>
      <c r="H63" s="27"/>
    </row>
    <row r="64" spans="1:8" ht="30" x14ac:dyDescent="0.25">
      <c r="A64" s="23">
        <v>7</v>
      </c>
      <c r="B64" s="24" t="s">
        <v>108</v>
      </c>
      <c r="C64" s="17" t="s">
        <v>109</v>
      </c>
      <c r="D64" s="26" t="s">
        <v>96</v>
      </c>
      <c r="E64" s="26">
        <v>3</v>
      </c>
      <c r="F64" s="26" t="s">
        <v>97</v>
      </c>
      <c r="G64" s="26">
        <v>6</v>
      </c>
      <c r="H64" s="27"/>
    </row>
    <row r="65" spans="1:8" ht="45" x14ac:dyDescent="0.25">
      <c r="A65" s="23">
        <v>8</v>
      </c>
      <c r="B65" s="24" t="s">
        <v>110</v>
      </c>
      <c r="C65" s="25" t="s">
        <v>111</v>
      </c>
      <c r="D65" s="26" t="s">
        <v>96</v>
      </c>
      <c r="E65" s="26">
        <v>1</v>
      </c>
      <c r="F65" s="26" t="s">
        <v>97</v>
      </c>
      <c r="G65" s="26">
        <v>2</v>
      </c>
      <c r="H65" s="27"/>
    </row>
    <row r="66" spans="1:8" x14ac:dyDescent="0.25">
      <c r="A66" s="23">
        <v>9</v>
      </c>
      <c r="B66" s="24" t="s">
        <v>112</v>
      </c>
      <c r="C66" s="17" t="s">
        <v>113</v>
      </c>
      <c r="D66" s="26" t="s">
        <v>96</v>
      </c>
      <c r="E66" s="26">
        <v>1</v>
      </c>
      <c r="F66" s="26" t="s">
        <v>97</v>
      </c>
      <c r="G66" s="26">
        <v>2</v>
      </c>
      <c r="H66" s="27"/>
    </row>
    <row r="67" spans="1:8" ht="30" x14ac:dyDescent="0.25">
      <c r="A67" s="23">
        <v>10</v>
      </c>
      <c r="B67" s="24" t="s">
        <v>114</v>
      </c>
      <c r="C67" s="71" t="s">
        <v>115</v>
      </c>
      <c r="D67" s="26" t="s">
        <v>116</v>
      </c>
      <c r="E67" s="26">
        <v>1</v>
      </c>
      <c r="F67" s="26" t="s">
        <v>97</v>
      </c>
      <c r="G67" s="26">
        <v>2</v>
      </c>
      <c r="H67" s="27"/>
    </row>
    <row r="68" spans="1:8" ht="30" x14ac:dyDescent="0.25">
      <c r="A68" s="23">
        <v>11</v>
      </c>
      <c r="B68" s="24" t="s">
        <v>117</v>
      </c>
      <c r="C68" s="17" t="s">
        <v>239</v>
      </c>
      <c r="D68" s="26" t="s">
        <v>116</v>
      </c>
      <c r="E68" s="26">
        <v>1</v>
      </c>
      <c r="F68" s="26" t="s">
        <v>97</v>
      </c>
      <c r="G68" s="26">
        <v>2</v>
      </c>
      <c r="H68" s="27"/>
    </row>
    <row r="69" spans="1:8" ht="30" x14ac:dyDescent="0.25">
      <c r="A69" s="23">
        <v>12</v>
      </c>
      <c r="B69" s="24" t="s">
        <v>118</v>
      </c>
      <c r="C69" s="28" t="s">
        <v>240</v>
      </c>
      <c r="D69" s="26" t="s">
        <v>116</v>
      </c>
      <c r="E69" s="26">
        <v>1</v>
      </c>
      <c r="F69" s="26" t="s">
        <v>97</v>
      </c>
      <c r="G69" s="26">
        <v>2</v>
      </c>
      <c r="H69" s="27"/>
    </row>
    <row r="70" spans="1:8" ht="30" x14ac:dyDescent="0.25">
      <c r="A70" s="23">
        <v>13</v>
      </c>
      <c r="B70" s="24" t="s">
        <v>119</v>
      </c>
      <c r="C70" s="17" t="s">
        <v>120</v>
      </c>
      <c r="D70" s="26" t="s">
        <v>116</v>
      </c>
      <c r="E70" s="26">
        <v>1</v>
      </c>
      <c r="F70" s="26" t="s">
        <v>97</v>
      </c>
      <c r="G70" s="26">
        <v>2</v>
      </c>
      <c r="H70" s="27"/>
    </row>
    <row r="71" spans="1:8" ht="30" x14ac:dyDescent="0.25">
      <c r="A71" s="23">
        <v>14</v>
      </c>
      <c r="B71" s="24" t="s">
        <v>121</v>
      </c>
      <c r="C71" s="28" t="s">
        <v>241</v>
      </c>
      <c r="D71" s="26" t="s">
        <v>116</v>
      </c>
      <c r="E71" s="26">
        <v>1</v>
      </c>
      <c r="F71" s="26" t="s">
        <v>97</v>
      </c>
      <c r="G71" s="26">
        <v>4</v>
      </c>
      <c r="H71" s="27"/>
    </row>
    <row r="72" spans="1:8" ht="30" x14ac:dyDescent="0.25">
      <c r="A72" s="23">
        <v>15</v>
      </c>
      <c r="B72" s="24" t="s">
        <v>122</v>
      </c>
      <c r="C72" s="17" t="s">
        <v>242</v>
      </c>
      <c r="D72" s="26" t="s">
        <v>116</v>
      </c>
      <c r="E72" s="26">
        <v>1</v>
      </c>
      <c r="F72" s="26" t="s">
        <v>97</v>
      </c>
      <c r="G72" s="26">
        <v>2</v>
      </c>
      <c r="H72" s="27"/>
    </row>
    <row r="73" spans="1:8" ht="30" x14ac:dyDescent="0.25">
      <c r="A73" s="23">
        <v>16</v>
      </c>
      <c r="B73" s="24" t="s">
        <v>123</v>
      </c>
      <c r="C73" s="28" t="s">
        <v>243</v>
      </c>
      <c r="D73" s="26" t="s">
        <v>116</v>
      </c>
      <c r="E73" s="26">
        <v>1</v>
      </c>
      <c r="F73" s="26" t="s">
        <v>97</v>
      </c>
      <c r="G73" s="26">
        <v>2</v>
      </c>
      <c r="H73" s="27"/>
    </row>
    <row r="74" spans="1:8" ht="210" x14ac:dyDescent="0.25">
      <c r="A74" s="23">
        <v>17</v>
      </c>
      <c r="B74" s="24" t="s">
        <v>124</v>
      </c>
      <c r="C74" s="130" t="s">
        <v>244</v>
      </c>
      <c r="D74" s="26" t="s">
        <v>116</v>
      </c>
      <c r="E74" s="26">
        <v>1</v>
      </c>
      <c r="F74" s="26" t="s">
        <v>97</v>
      </c>
      <c r="G74" s="26">
        <v>2</v>
      </c>
      <c r="H74" s="27"/>
    </row>
    <row r="75" spans="1:8" ht="195" x14ac:dyDescent="0.25">
      <c r="A75" s="23">
        <v>18</v>
      </c>
      <c r="B75" s="24" t="s">
        <v>125</v>
      </c>
      <c r="C75" s="28" t="s">
        <v>245</v>
      </c>
      <c r="D75" s="26" t="s">
        <v>116</v>
      </c>
      <c r="E75" s="26">
        <v>1</v>
      </c>
      <c r="F75" s="26" t="s">
        <v>97</v>
      </c>
      <c r="G75" s="26">
        <v>2</v>
      </c>
      <c r="H75" s="27"/>
    </row>
    <row r="76" spans="1:8" ht="120" x14ac:dyDescent="0.25">
      <c r="A76" s="23">
        <v>19</v>
      </c>
      <c r="B76" s="24" t="s">
        <v>125</v>
      </c>
      <c r="C76" s="17" t="s">
        <v>246</v>
      </c>
      <c r="D76" s="26" t="s">
        <v>116</v>
      </c>
      <c r="E76" s="26">
        <v>1</v>
      </c>
      <c r="F76" s="26" t="s">
        <v>97</v>
      </c>
      <c r="G76" s="26">
        <v>2</v>
      </c>
      <c r="H76" s="27"/>
    </row>
    <row r="77" spans="1:8" ht="120" x14ac:dyDescent="0.25">
      <c r="A77" s="23">
        <v>20</v>
      </c>
      <c r="B77" s="24" t="s">
        <v>125</v>
      </c>
      <c r="C77" s="28" t="s">
        <v>247</v>
      </c>
      <c r="D77" s="26" t="s">
        <v>116</v>
      </c>
      <c r="E77" s="31">
        <v>1</v>
      </c>
      <c r="F77" s="26" t="s">
        <v>97</v>
      </c>
      <c r="G77" s="26">
        <v>2</v>
      </c>
      <c r="H77" s="27"/>
    </row>
    <row r="78" spans="1:8" ht="30" x14ac:dyDescent="0.25">
      <c r="A78" s="23">
        <v>21</v>
      </c>
      <c r="B78" s="24" t="s">
        <v>126</v>
      </c>
      <c r="C78" s="27" t="s">
        <v>248</v>
      </c>
      <c r="D78" s="26" t="s">
        <v>116</v>
      </c>
      <c r="E78" s="31">
        <v>1</v>
      </c>
      <c r="F78" s="26" t="s">
        <v>97</v>
      </c>
      <c r="G78" s="26">
        <v>2</v>
      </c>
      <c r="H78" s="27"/>
    </row>
    <row r="79" spans="1:8" ht="30" x14ac:dyDescent="0.25">
      <c r="A79" s="23">
        <v>22</v>
      </c>
      <c r="B79" s="24" t="s">
        <v>126</v>
      </c>
      <c r="C79" s="32" t="s">
        <v>249</v>
      </c>
      <c r="D79" s="26" t="s">
        <v>116</v>
      </c>
      <c r="E79" s="31">
        <v>1</v>
      </c>
      <c r="F79" s="26" t="s">
        <v>97</v>
      </c>
      <c r="G79" s="26">
        <v>2</v>
      </c>
      <c r="H79" s="27"/>
    </row>
    <row r="80" spans="1:8" ht="30" x14ac:dyDescent="0.25">
      <c r="A80" s="23">
        <v>23</v>
      </c>
      <c r="B80" s="24" t="s">
        <v>126</v>
      </c>
      <c r="C80" s="27" t="s">
        <v>250</v>
      </c>
      <c r="D80" s="26" t="s">
        <v>116</v>
      </c>
      <c r="E80" s="26">
        <v>1</v>
      </c>
      <c r="F80" s="26" t="s">
        <v>97</v>
      </c>
      <c r="G80" s="26">
        <v>2</v>
      </c>
      <c r="H80" s="27"/>
    </row>
    <row r="81" spans="1:8" ht="30" x14ac:dyDescent="0.25">
      <c r="A81" s="23">
        <v>24</v>
      </c>
      <c r="B81" s="24" t="s">
        <v>126</v>
      </c>
      <c r="C81" s="32" t="s">
        <v>251</v>
      </c>
      <c r="D81" s="26" t="s">
        <v>116</v>
      </c>
      <c r="E81" s="26">
        <v>1</v>
      </c>
      <c r="F81" s="26" t="s">
        <v>97</v>
      </c>
      <c r="G81" s="26">
        <v>2</v>
      </c>
      <c r="H81" s="27"/>
    </row>
    <row r="82" spans="1:8" ht="30" x14ac:dyDescent="0.25">
      <c r="A82" s="23">
        <v>25</v>
      </c>
      <c r="B82" s="24" t="s">
        <v>126</v>
      </c>
      <c r="C82" s="27" t="s">
        <v>252</v>
      </c>
      <c r="D82" s="26" t="s">
        <v>116</v>
      </c>
      <c r="E82" s="26">
        <v>1</v>
      </c>
      <c r="F82" s="26" t="s">
        <v>97</v>
      </c>
      <c r="G82" s="26">
        <v>2</v>
      </c>
      <c r="H82" s="27"/>
    </row>
    <row r="83" spans="1:8" ht="30" x14ac:dyDescent="0.25">
      <c r="A83" s="23">
        <v>26</v>
      </c>
      <c r="B83" s="24" t="s">
        <v>126</v>
      </c>
      <c r="C83" s="32" t="s">
        <v>253</v>
      </c>
      <c r="D83" s="26" t="s">
        <v>116</v>
      </c>
      <c r="E83" s="26">
        <v>1</v>
      </c>
      <c r="F83" s="26" t="s">
        <v>97</v>
      </c>
      <c r="G83" s="26">
        <v>2</v>
      </c>
      <c r="H83" s="27"/>
    </row>
    <row r="84" spans="1:8" ht="45" x14ac:dyDescent="0.25">
      <c r="A84" s="23">
        <v>27</v>
      </c>
      <c r="B84" s="24" t="s">
        <v>126</v>
      </c>
      <c r="C84" s="27" t="s">
        <v>254</v>
      </c>
      <c r="D84" s="26" t="s">
        <v>116</v>
      </c>
      <c r="E84" s="26">
        <v>1</v>
      </c>
      <c r="F84" s="26" t="s">
        <v>97</v>
      </c>
      <c r="G84" s="26">
        <v>2</v>
      </c>
      <c r="H84" s="27"/>
    </row>
    <row r="85" spans="1:8" ht="30" x14ac:dyDescent="0.25">
      <c r="A85" s="23">
        <v>28</v>
      </c>
      <c r="B85" s="24" t="s">
        <v>125</v>
      </c>
      <c r="C85" s="32" t="s">
        <v>255</v>
      </c>
      <c r="D85" s="26" t="s">
        <v>116</v>
      </c>
      <c r="E85" s="26">
        <v>1</v>
      </c>
      <c r="F85" s="26" t="s">
        <v>97</v>
      </c>
      <c r="G85" s="26">
        <v>2</v>
      </c>
      <c r="H85" s="27"/>
    </row>
    <row r="86" spans="1:8" ht="30" x14ac:dyDescent="0.25">
      <c r="A86" s="23">
        <v>29</v>
      </c>
      <c r="B86" s="24" t="s">
        <v>127</v>
      </c>
      <c r="C86" s="17" t="s">
        <v>256</v>
      </c>
      <c r="D86" s="26" t="s">
        <v>116</v>
      </c>
      <c r="E86" s="26">
        <v>1</v>
      </c>
      <c r="F86" s="26" t="s">
        <v>97</v>
      </c>
      <c r="G86" s="26">
        <v>2</v>
      </c>
      <c r="H86" s="27"/>
    </row>
    <row r="87" spans="1:8" ht="30" x14ac:dyDescent="0.25">
      <c r="A87" s="23">
        <v>30</v>
      </c>
      <c r="B87" s="24" t="s">
        <v>126</v>
      </c>
      <c r="C87" s="28" t="s">
        <v>257</v>
      </c>
      <c r="D87" s="26" t="s">
        <v>116</v>
      </c>
      <c r="E87" s="26">
        <v>1</v>
      </c>
      <c r="F87" s="26" t="s">
        <v>97</v>
      </c>
      <c r="G87" s="26">
        <v>2</v>
      </c>
      <c r="H87" s="27"/>
    </row>
    <row r="88" spans="1:8" ht="30" x14ac:dyDescent="0.25">
      <c r="A88" s="23">
        <v>31</v>
      </c>
      <c r="B88" s="24" t="s">
        <v>125</v>
      </c>
      <c r="C88" s="17" t="s">
        <v>258</v>
      </c>
      <c r="D88" s="26" t="s">
        <v>116</v>
      </c>
      <c r="E88" s="26">
        <v>1</v>
      </c>
      <c r="F88" s="26" t="s">
        <v>97</v>
      </c>
      <c r="G88" s="26">
        <v>2</v>
      </c>
      <c r="H88" s="27"/>
    </row>
    <row r="89" spans="1:8" ht="45" x14ac:dyDescent="0.25">
      <c r="A89" s="23">
        <v>32</v>
      </c>
      <c r="B89" s="24" t="s">
        <v>125</v>
      </c>
      <c r="C89" s="28" t="s">
        <v>259</v>
      </c>
      <c r="D89" s="26" t="s">
        <v>116</v>
      </c>
      <c r="E89" s="26">
        <v>1</v>
      </c>
      <c r="F89" s="26" t="s">
        <v>97</v>
      </c>
      <c r="G89" s="26">
        <v>2</v>
      </c>
      <c r="H89" s="27"/>
    </row>
    <row r="90" spans="1:8" ht="89.25" x14ac:dyDescent="0.25">
      <c r="A90" s="23">
        <v>33</v>
      </c>
      <c r="B90" s="24" t="s">
        <v>127</v>
      </c>
      <c r="C90" s="33" t="s">
        <v>260</v>
      </c>
      <c r="D90" s="26" t="s">
        <v>116</v>
      </c>
      <c r="E90" s="26">
        <v>1</v>
      </c>
      <c r="F90" s="26" t="s">
        <v>97</v>
      </c>
      <c r="G90" s="26">
        <v>2</v>
      </c>
      <c r="H90" s="27"/>
    </row>
    <row r="91" spans="1:8" ht="30" x14ac:dyDescent="0.25">
      <c r="A91" s="23">
        <v>34</v>
      </c>
      <c r="B91" s="24" t="s">
        <v>128</v>
      </c>
      <c r="C91" s="28" t="s">
        <v>129</v>
      </c>
      <c r="D91" s="26" t="s">
        <v>116</v>
      </c>
      <c r="E91" s="26">
        <v>1</v>
      </c>
      <c r="F91" s="26" t="s">
        <v>97</v>
      </c>
      <c r="G91" s="26">
        <v>2</v>
      </c>
      <c r="H91" s="27"/>
    </row>
    <row r="92" spans="1:8" ht="135" x14ac:dyDescent="0.25">
      <c r="A92" s="23">
        <v>35</v>
      </c>
      <c r="B92" s="24" t="s">
        <v>130</v>
      </c>
      <c r="C92" s="17" t="s">
        <v>261</v>
      </c>
      <c r="D92" s="26" t="s">
        <v>116</v>
      </c>
      <c r="E92" s="26">
        <v>1</v>
      </c>
      <c r="F92" s="26" t="s">
        <v>97</v>
      </c>
      <c r="G92" s="26">
        <v>2</v>
      </c>
      <c r="H92" s="27"/>
    </row>
    <row r="93" spans="1:8" ht="45" x14ac:dyDescent="0.25">
      <c r="A93" s="23">
        <v>36</v>
      </c>
      <c r="B93" s="24" t="s">
        <v>125</v>
      </c>
      <c r="C93" s="28" t="s">
        <v>262</v>
      </c>
      <c r="D93" s="26" t="s">
        <v>116</v>
      </c>
      <c r="E93" s="26">
        <v>1</v>
      </c>
      <c r="F93" s="26" t="s">
        <v>97</v>
      </c>
      <c r="G93" s="26">
        <v>2</v>
      </c>
      <c r="H93" s="27"/>
    </row>
    <row r="94" spans="1:8" ht="30" x14ac:dyDescent="0.25">
      <c r="A94" s="23">
        <v>37</v>
      </c>
      <c r="B94" s="24" t="s">
        <v>131</v>
      </c>
      <c r="C94" s="17" t="s">
        <v>263</v>
      </c>
      <c r="D94" s="26" t="s">
        <v>116</v>
      </c>
      <c r="E94" s="26">
        <v>1</v>
      </c>
      <c r="F94" s="26" t="s">
        <v>97</v>
      </c>
      <c r="G94" s="26">
        <v>2</v>
      </c>
      <c r="H94" s="27"/>
    </row>
    <row r="95" spans="1:8" ht="30" x14ac:dyDescent="0.25">
      <c r="A95" s="23">
        <v>38</v>
      </c>
      <c r="B95" s="24" t="s">
        <v>131</v>
      </c>
      <c r="C95" s="28" t="s">
        <v>132</v>
      </c>
      <c r="D95" s="26" t="s">
        <v>116</v>
      </c>
      <c r="E95" s="26">
        <v>1</v>
      </c>
      <c r="F95" s="26" t="s">
        <v>97</v>
      </c>
      <c r="G95" s="26">
        <v>2</v>
      </c>
      <c r="H95" s="27"/>
    </row>
    <row r="96" spans="1:8" ht="30" x14ac:dyDescent="0.25">
      <c r="A96" s="23">
        <v>39</v>
      </c>
      <c r="B96" s="24" t="s">
        <v>133</v>
      </c>
      <c r="C96" s="17" t="s">
        <v>264</v>
      </c>
      <c r="D96" s="26" t="s">
        <v>116</v>
      </c>
      <c r="E96" s="26">
        <v>1</v>
      </c>
      <c r="F96" s="26" t="s">
        <v>97</v>
      </c>
      <c r="G96" s="26">
        <v>2</v>
      </c>
      <c r="H96" s="27"/>
    </row>
    <row r="97" spans="1:8" ht="30" x14ac:dyDescent="0.25">
      <c r="A97" s="23">
        <v>40</v>
      </c>
      <c r="B97" s="24" t="s">
        <v>134</v>
      </c>
      <c r="C97" s="28" t="s">
        <v>265</v>
      </c>
      <c r="D97" s="30" t="s">
        <v>116</v>
      </c>
      <c r="E97" s="26">
        <v>1</v>
      </c>
      <c r="F97" s="26" t="s">
        <v>97</v>
      </c>
      <c r="G97" s="26">
        <v>2</v>
      </c>
      <c r="H97" s="27"/>
    </row>
    <row r="98" spans="1:8" ht="30" x14ac:dyDescent="0.25">
      <c r="A98" s="23">
        <v>41</v>
      </c>
      <c r="B98" s="24" t="s">
        <v>135</v>
      </c>
      <c r="C98" s="17" t="s">
        <v>266</v>
      </c>
      <c r="D98" s="26" t="s">
        <v>116</v>
      </c>
      <c r="E98" s="26">
        <v>1</v>
      </c>
      <c r="F98" s="26" t="s">
        <v>97</v>
      </c>
      <c r="G98" s="26">
        <v>2</v>
      </c>
      <c r="H98" s="27"/>
    </row>
    <row r="99" spans="1:8" ht="30" x14ac:dyDescent="0.25">
      <c r="A99" s="23">
        <v>42</v>
      </c>
      <c r="B99" s="24" t="s">
        <v>135</v>
      </c>
      <c r="C99" s="129" t="s">
        <v>267</v>
      </c>
      <c r="D99" s="30" t="s">
        <v>116</v>
      </c>
      <c r="E99" s="26">
        <v>1</v>
      </c>
      <c r="F99" s="26" t="s">
        <v>97</v>
      </c>
      <c r="G99" s="26">
        <v>2</v>
      </c>
      <c r="H99" s="27"/>
    </row>
    <row r="100" spans="1:8" ht="30" x14ac:dyDescent="0.25">
      <c r="A100" s="23">
        <v>43</v>
      </c>
      <c r="B100" s="24" t="s">
        <v>135</v>
      </c>
      <c r="C100" s="17" t="s">
        <v>268</v>
      </c>
      <c r="D100" s="26" t="s">
        <v>116</v>
      </c>
      <c r="E100" s="26">
        <v>1</v>
      </c>
      <c r="F100" s="26" t="s">
        <v>97</v>
      </c>
      <c r="G100" s="26">
        <v>2</v>
      </c>
      <c r="H100" s="27"/>
    </row>
    <row r="101" spans="1:8" ht="60" x14ac:dyDescent="0.25">
      <c r="A101" s="23">
        <v>44</v>
      </c>
      <c r="B101" s="34" t="s">
        <v>136</v>
      </c>
      <c r="C101" s="27" t="s">
        <v>137</v>
      </c>
      <c r="D101" s="26" t="s">
        <v>96</v>
      </c>
      <c r="E101" s="26">
        <v>1</v>
      </c>
      <c r="F101" s="26" t="s">
        <v>67</v>
      </c>
      <c r="G101" s="26">
        <f t="shared" ref="G101:G108" si="0">E101</f>
        <v>1</v>
      </c>
      <c r="H101" s="27"/>
    </row>
    <row r="102" spans="1:8" x14ac:dyDescent="0.25">
      <c r="A102" s="23">
        <v>45</v>
      </c>
      <c r="B102" s="34" t="s">
        <v>138</v>
      </c>
      <c r="C102" s="32" t="s">
        <v>139</v>
      </c>
      <c r="D102" s="26" t="s">
        <v>96</v>
      </c>
      <c r="E102" s="26">
        <v>1</v>
      </c>
      <c r="F102" s="26" t="s">
        <v>67</v>
      </c>
      <c r="G102" s="26">
        <f t="shared" si="0"/>
        <v>1</v>
      </c>
      <c r="H102" s="27"/>
    </row>
    <row r="103" spans="1:8" x14ac:dyDescent="0.25">
      <c r="A103" s="23">
        <v>46</v>
      </c>
      <c r="B103" s="34" t="s">
        <v>84</v>
      </c>
      <c r="C103" s="27" t="s">
        <v>85</v>
      </c>
      <c r="D103" s="26" t="s">
        <v>86</v>
      </c>
      <c r="E103" s="31">
        <v>1</v>
      </c>
      <c r="F103" s="31" t="s">
        <v>67</v>
      </c>
      <c r="G103" s="31">
        <v>1</v>
      </c>
      <c r="H103" s="35"/>
    </row>
    <row r="104" spans="1:8" x14ac:dyDescent="0.25">
      <c r="A104" s="23">
        <v>47</v>
      </c>
      <c r="B104" s="34" t="s">
        <v>64</v>
      </c>
      <c r="C104" s="27" t="s">
        <v>140</v>
      </c>
      <c r="D104" s="26" t="s">
        <v>66</v>
      </c>
      <c r="E104" s="31">
        <v>3</v>
      </c>
      <c r="F104" s="31" t="s">
        <v>67</v>
      </c>
      <c r="G104" s="31">
        <v>3</v>
      </c>
      <c r="H104" s="35"/>
    </row>
    <row r="105" spans="1:8" x14ac:dyDescent="0.25">
      <c r="A105" s="23">
        <v>48</v>
      </c>
      <c r="B105" s="34" t="s">
        <v>68</v>
      </c>
      <c r="C105" s="32" t="s">
        <v>69</v>
      </c>
      <c r="D105" s="26" t="s">
        <v>66</v>
      </c>
      <c r="E105" s="31">
        <v>18</v>
      </c>
      <c r="F105" s="31" t="s">
        <v>67</v>
      </c>
      <c r="G105" s="31">
        <v>18</v>
      </c>
      <c r="H105" s="35"/>
    </row>
    <row r="106" spans="1:8" ht="14.85" customHeight="1" x14ac:dyDescent="0.25">
      <c r="A106" s="119" t="s">
        <v>141</v>
      </c>
      <c r="B106" s="120"/>
      <c r="C106" s="120"/>
      <c r="D106" s="120"/>
      <c r="E106" s="120"/>
      <c r="F106" s="120"/>
      <c r="G106" s="120"/>
      <c r="H106" s="120"/>
    </row>
    <row r="107" spans="1:8" ht="60" x14ac:dyDescent="0.25">
      <c r="A107" s="22" t="s">
        <v>56</v>
      </c>
      <c r="B107" s="19" t="s">
        <v>57</v>
      </c>
      <c r="C107" s="19" t="s">
        <v>58</v>
      </c>
      <c r="D107" s="19" t="s">
        <v>59</v>
      </c>
      <c r="E107" s="19" t="s">
        <v>60</v>
      </c>
      <c r="F107" s="19" t="s">
        <v>61</v>
      </c>
      <c r="G107" s="19" t="s">
        <v>62</v>
      </c>
      <c r="H107" s="18" t="s">
        <v>63</v>
      </c>
    </row>
    <row r="108" spans="1:8" x14ac:dyDescent="0.25">
      <c r="A108" s="36">
        <v>1</v>
      </c>
      <c r="B108" s="37" t="s">
        <v>142</v>
      </c>
      <c r="C108" s="88" t="s">
        <v>230</v>
      </c>
      <c r="D108" s="38" t="s">
        <v>143</v>
      </c>
      <c r="E108" s="39">
        <v>1</v>
      </c>
      <c r="F108" s="39" t="s">
        <v>67</v>
      </c>
      <c r="G108" s="39">
        <f t="shared" si="0"/>
        <v>1</v>
      </c>
      <c r="H108" s="40"/>
    </row>
    <row r="109" spans="1:8" x14ac:dyDescent="0.25">
      <c r="A109" s="36">
        <v>2</v>
      </c>
      <c r="B109" s="41" t="s">
        <v>144</v>
      </c>
      <c r="C109" s="61" t="s">
        <v>194</v>
      </c>
      <c r="D109" s="40" t="s">
        <v>143</v>
      </c>
      <c r="E109" s="40">
        <v>1</v>
      </c>
      <c r="F109" s="40" t="s">
        <v>67</v>
      </c>
      <c r="G109" s="40">
        <v>1</v>
      </c>
      <c r="H109" s="40"/>
    </row>
    <row r="110" spans="1:8" x14ac:dyDescent="0.25">
      <c r="A110" s="36">
        <v>3</v>
      </c>
      <c r="B110" s="42" t="s">
        <v>145</v>
      </c>
      <c r="C110" s="43" t="s">
        <v>238</v>
      </c>
      <c r="D110" s="44" t="s">
        <v>143</v>
      </c>
      <c r="E110" s="44">
        <v>1</v>
      </c>
      <c r="F110" s="44" t="s">
        <v>67</v>
      </c>
      <c r="G110" s="44">
        <v>1</v>
      </c>
      <c r="H110" s="16"/>
    </row>
    <row r="111" spans="1:8" ht="20.25" x14ac:dyDescent="0.25">
      <c r="A111" s="119" t="s">
        <v>146</v>
      </c>
      <c r="B111" s="121"/>
      <c r="C111" s="121"/>
      <c r="D111" s="121"/>
      <c r="E111" s="121"/>
      <c r="F111" s="121"/>
      <c r="G111" s="121"/>
      <c r="H111" s="121"/>
    </row>
    <row r="112" spans="1:8" ht="60" x14ac:dyDescent="0.25">
      <c r="A112" s="45">
        <v>1</v>
      </c>
      <c r="B112" s="18" t="s">
        <v>57</v>
      </c>
      <c r="C112" s="10" t="s">
        <v>58</v>
      </c>
      <c r="D112" s="19" t="s">
        <v>59</v>
      </c>
      <c r="E112" s="19" t="s">
        <v>60</v>
      </c>
      <c r="F112" s="19" t="s">
        <v>61</v>
      </c>
      <c r="G112" s="19" t="s">
        <v>62</v>
      </c>
      <c r="H112" s="18" t="s">
        <v>63</v>
      </c>
    </row>
    <row r="113" spans="1:8" ht="270" x14ac:dyDescent="0.25">
      <c r="A113" s="45">
        <v>2</v>
      </c>
      <c r="B113" s="46" t="s">
        <v>147</v>
      </c>
      <c r="C113" s="25" t="s">
        <v>148</v>
      </c>
      <c r="D113" s="26" t="s">
        <v>149</v>
      </c>
      <c r="E113" s="14">
        <v>1</v>
      </c>
      <c r="F113" s="47" t="s">
        <v>67</v>
      </c>
      <c r="G113" s="14">
        <v>1</v>
      </c>
      <c r="H113" s="16"/>
    </row>
    <row r="114" spans="1:8" x14ac:dyDescent="0.25">
      <c r="A114" s="45">
        <v>3</v>
      </c>
      <c r="B114" s="25" t="s">
        <v>98</v>
      </c>
      <c r="C114" s="25" t="s">
        <v>150</v>
      </c>
      <c r="D114" s="26" t="s">
        <v>149</v>
      </c>
      <c r="E114" s="14">
        <v>1</v>
      </c>
      <c r="F114" s="47" t="s">
        <v>67</v>
      </c>
      <c r="G114" s="14">
        <v>1</v>
      </c>
      <c r="H114" s="16"/>
    </row>
    <row r="115" spans="1:8" x14ac:dyDescent="0.25">
      <c r="A115" s="45">
        <v>4</v>
      </c>
      <c r="B115" s="25" t="s">
        <v>100</v>
      </c>
      <c r="C115" s="25" t="s">
        <v>151</v>
      </c>
      <c r="D115" s="26" t="s">
        <v>149</v>
      </c>
      <c r="E115" s="14">
        <v>1</v>
      </c>
      <c r="F115" s="47" t="s">
        <v>67</v>
      </c>
      <c r="G115" s="14">
        <v>1</v>
      </c>
      <c r="H115" s="16"/>
    </row>
    <row r="116" spans="1:8" ht="30" x14ac:dyDescent="0.25">
      <c r="A116" s="45">
        <v>5</v>
      </c>
      <c r="B116" s="25" t="s">
        <v>102</v>
      </c>
      <c r="C116" s="25" t="s">
        <v>103</v>
      </c>
      <c r="D116" s="26" t="s">
        <v>149</v>
      </c>
      <c r="E116" s="14">
        <v>1</v>
      </c>
      <c r="F116" s="47" t="s">
        <v>67</v>
      </c>
      <c r="G116" s="14">
        <v>1</v>
      </c>
      <c r="H116" s="16"/>
    </row>
    <row r="117" spans="1:8" ht="30" x14ac:dyDescent="0.25">
      <c r="A117" s="45">
        <v>6</v>
      </c>
      <c r="B117" s="25" t="s">
        <v>104</v>
      </c>
      <c r="C117" s="48" t="s">
        <v>105</v>
      </c>
      <c r="D117" s="26" t="s">
        <v>149</v>
      </c>
      <c r="E117" s="14">
        <v>1</v>
      </c>
      <c r="F117" s="47" t="s">
        <v>67</v>
      </c>
      <c r="G117" s="14">
        <v>1</v>
      </c>
      <c r="H117" s="16"/>
    </row>
    <row r="118" spans="1:8" ht="30" x14ac:dyDescent="0.25">
      <c r="A118" s="45">
        <v>7</v>
      </c>
      <c r="B118" s="49" t="s">
        <v>108</v>
      </c>
      <c r="C118" s="49" t="s">
        <v>109</v>
      </c>
      <c r="D118" s="26" t="s">
        <v>149</v>
      </c>
      <c r="E118" s="14">
        <v>2</v>
      </c>
      <c r="F118" s="47" t="s">
        <v>67</v>
      </c>
      <c r="G118" s="14">
        <v>2</v>
      </c>
      <c r="H118" s="16"/>
    </row>
    <row r="119" spans="1:8" ht="30" x14ac:dyDescent="0.25">
      <c r="A119" s="45">
        <v>8</v>
      </c>
      <c r="B119" s="25" t="s">
        <v>110</v>
      </c>
      <c r="C119" s="25" t="s">
        <v>152</v>
      </c>
      <c r="D119" s="26" t="s">
        <v>149</v>
      </c>
      <c r="E119" s="14">
        <v>1</v>
      </c>
      <c r="F119" s="47" t="s">
        <v>67</v>
      </c>
      <c r="G119" s="14">
        <v>1</v>
      </c>
      <c r="H119" s="16"/>
    </row>
    <row r="120" spans="1:8" x14ac:dyDescent="0.25">
      <c r="A120" s="45">
        <v>9</v>
      </c>
      <c r="B120" s="25" t="s">
        <v>112</v>
      </c>
      <c r="C120" s="49" t="s">
        <v>153</v>
      </c>
      <c r="D120" s="26" t="s">
        <v>149</v>
      </c>
      <c r="E120" s="14">
        <v>1</v>
      </c>
      <c r="F120" s="47" t="s">
        <v>67</v>
      </c>
      <c r="G120" s="14">
        <v>1</v>
      </c>
      <c r="H120" s="16"/>
    </row>
    <row r="121" spans="1:8" ht="30" x14ac:dyDescent="0.25">
      <c r="A121" s="45">
        <v>10</v>
      </c>
      <c r="B121" s="50" t="s">
        <v>154</v>
      </c>
      <c r="C121" s="50" t="s">
        <v>155</v>
      </c>
      <c r="D121" s="26" t="s">
        <v>149</v>
      </c>
      <c r="E121" s="14">
        <v>1</v>
      </c>
      <c r="F121" s="47" t="s">
        <v>67</v>
      </c>
      <c r="G121" s="14">
        <v>1</v>
      </c>
      <c r="H121" s="16"/>
    </row>
    <row r="122" spans="1:8" ht="30" x14ac:dyDescent="0.25">
      <c r="A122" s="45">
        <v>11</v>
      </c>
      <c r="B122" s="50" t="s">
        <v>156</v>
      </c>
      <c r="C122" s="51" t="s">
        <v>157</v>
      </c>
      <c r="D122" s="26" t="s">
        <v>149</v>
      </c>
      <c r="E122" s="14">
        <v>1</v>
      </c>
      <c r="F122" s="47" t="s">
        <v>67</v>
      </c>
      <c r="G122" s="14">
        <v>1</v>
      </c>
      <c r="H122" s="16"/>
    </row>
    <row r="123" spans="1:8" ht="30" x14ac:dyDescent="0.25">
      <c r="A123" s="45">
        <v>12</v>
      </c>
      <c r="B123" s="50" t="s">
        <v>158</v>
      </c>
      <c r="C123" s="52" t="s">
        <v>159</v>
      </c>
      <c r="D123" s="26" t="s">
        <v>149</v>
      </c>
      <c r="E123" s="14">
        <v>1</v>
      </c>
      <c r="F123" s="47" t="s">
        <v>67</v>
      </c>
      <c r="G123" s="14">
        <v>1</v>
      </c>
      <c r="H123" s="16"/>
    </row>
    <row r="124" spans="1:8" ht="45" x14ac:dyDescent="0.25">
      <c r="A124" s="45">
        <v>13</v>
      </c>
      <c r="B124" s="50" t="s">
        <v>160</v>
      </c>
      <c r="C124" s="51" t="s">
        <v>161</v>
      </c>
      <c r="D124" s="26" t="s">
        <v>149</v>
      </c>
      <c r="E124" s="14">
        <v>1</v>
      </c>
      <c r="F124" s="47" t="s">
        <v>67</v>
      </c>
      <c r="G124" s="14">
        <v>1</v>
      </c>
      <c r="H124" s="16"/>
    </row>
    <row r="125" spans="1:8" ht="105" x14ac:dyDescent="0.25">
      <c r="A125" s="45">
        <v>14</v>
      </c>
      <c r="B125" s="50" t="s">
        <v>160</v>
      </c>
      <c r="C125" s="51" t="s">
        <v>162</v>
      </c>
      <c r="D125" s="26" t="s">
        <v>149</v>
      </c>
      <c r="E125" s="14">
        <v>1</v>
      </c>
      <c r="F125" s="47" t="s">
        <v>67</v>
      </c>
      <c r="G125" s="14">
        <v>1</v>
      </c>
      <c r="H125" s="16"/>
    </row>
    <row r="126" spans="1:8" x14ac:dyDescent="0.25">
      <c r="A126" s="45">
        <v>15</v>
      </c>
      <c r="B126" s="50" t="s">
        <v>160</v>
      </c>
      <c r="C126" s="51" t="s">
        <v>163</v>
      </c>
      <c r="D126" s="26" t="s">
        <v>149</v>
      </c>
      <c r="E126" s="14">
        <v>1</v>
      </c>
      <c r="F126" s="47" t="s">
        <v>67</v>
      </c>
      <c r="G126" s="14">
        <v>1</v>
      </c>
      <c r="H126" s="16"/>
    </row>
    <row r="127" spans="1:8" x14ac:dyDescent="0.25">
      <c r="A127" s="45">
        <v>16</v>
      </c>
      <c r="B127" s="50" t="s">
        <v>164</v>
      </c>
      <c r="C127" s="53" t="s">
        <v>165</v>
      </c>
      <c r="D127" s="26" t="s">
        <v>149</v>
      </c>
      <c r="E127" s="14">
        <v>1</v>
      </c>
      <c r="F127" s="47" t="s">
        <v>67</v>
      </c>
      <c r="G127" s="14">
        <v>1</v>
      </c>
      <c r="H127" s="16"/>
    </row>
    <row r="128" spans="1:8" x14ac:dyDescent="0.25">
      <c r="A128" s="45">
        <v>17</v>
      </c>
      <c r="B128" s="50" t="s">
        <v>164</v>
      </c>
      <c r="C128" s="53" t="s">
        <v>166</v>
      </c>
      <c r="D128" s="26" t="s">
        <v>149</v>
      </c>
      <c r="E128" s="14">
        <v>1</v>
      </c>
      <c r="F128" s="47" t="s">
        <v>67</v>
      </c>
      <c r="G128" s="14">
        <v>1</v>
      </c>
      <c r="H128" s="16"/>
    </row>
    <row r="129" spans="1:8" x14ac:dyDescent="0.25">
      <c r="A129" s="45">
        <v>18</v>
      </c>
      <c r="B129" s="50" t="s">
        <v>117</v>
      </c>
      <c r="C129" s="51" t="s">
        <v>167</v>
      </c>
      <c r="D129" s="26" t="s">
        <v>149</v>
      </c>
      <c r="E129" s="14">
        <v>1</v>
      </c>
      <c r="F129" s="47" t="s">
        <v>67</v>
      </c>
      <c r="G129" s="14">
        <v>1</v>
      </c>
      <c r="H129" s="16"/>
    </row>
    <row r="130" spans="1:8" x14ac:dyDescent="0.25">
      <c r="A130" s="45">
        <v>19</v>
      </c>
      <c r="B130" s="50" t="s">
        <v>118</v>
      </c>
      <c r="C130" s="48" t="s">
        <v>168</v>
      </c>
      <c r="D130" s="26" t="s">
        <v>149</v>
      </c>
      <c r="E130" s="14">
        <v>1</v>
      </c>
      <c r="F130" s="47" t="s">
        <v>67</v>
      </c>
      <c r="G130" s="14">
        <v>1</v>
      </c>
      <c r="H130" s="16"/>
    </row>
    <row r="131" spans="1:8" x14ac:dyDescent="0.25">
      <c r="A131" s="45">
        <v>20</v>
      </c>
      <c r="B131" s="50" t="s">
        <v>169</v>
      </c>
      <c r="C131" s="48" t="s">
        <v>170</v>
      </c>
      <c r="D131" s="26" t="s">
        <v>149</v>
      </c>
      <c r="E131" s="14">
        <v>1</v>
      </c>
      <c r="F131" s="47" t="s">
        <v>67</v>
      </c>
      <c r="G131" s="14">
        <v>1</v>
      </c>
      <c r="H131" s="16"/>
    </row>
    <row r="132" spans="1:8" ht="30" x14ac:dyDescent="0.25">
      <c r="A132" s="45">
        <v>21</v>
      </c>
      <c r="B132" s="50" t="s">
        <v>171</v>
      </c>
      <c r="C132" s="51" t="s">
        <v>172</v>
      </c>
      <c r="D132" s="26" t="s">
        <v>149</v>
      </c>
      <c r="E132" s="14">
        <v>1</v>
      </c>
      <c r="F132" s="47" t="s">
        <v>67</v>
      </c>
      <c r="G132" s="14">
        <v>1</v>
      </c>
      <c r="H132" s="16"/>
    </row>
    <row r="133" spans="1:8" ht="20.25" x14ac:dyDescent="0.25">
      <c r="A133" s="119" t="s">
        <v>173</v>
      </c>
      <c r="B133" s="121"/>
      <c r="C133" s="121"/>
      <c r="D133" s="121"/>
      <c r="E133" s="121"/>
      <c r="F133" s="121"/>
      <c r="G133" s="121"/>
      <c r="H133" s="121"/>
    </row>
    <row r="134" spans="1:8" ht="30" x14ac:dyDescent="0.25">
      <c r="A134" s="54" t="s">
        <v>56</v>
      </c>
      <c r="B134" s="55" t="s">
        <v>57</v>
      </c>
      <c r="C134" s="55" t="s">
        <v>58</v>
      </c>
      <c r="D134" s="55" t="s">
        <v>59</v>
      </c>
      <c r="E134" s="56" t="s">
        <v>60</v>
      </c>
      <c r="F134" s="56" t="s">
        <v>61</v>
      </c>
      <c r="G134" s="56" t="s">
        <v>62</v>
      </c>
      <c r="H134" s="57" t="s">
        <v>63</v>
      </c>
    </row>
    <row r="135" spans="1:8" ht="191.25" x14ac:dyDescent="0.25">
      <c r="A135" s="45">
        <v>1</v>
      </c>
      <c r="B135" s="58" t="s">
        <v>94</v>
      </c>
      <c r="C135" s="59" t="s">
        <v>174</v>
      </c>
      <c r="D135" s="47" t="s">
        <v>149</v>
      </c>
      <c r="E135" s="14">
        <v>2</v>
      </c>
      <c r="F135" s="14" t="s">
        <v>175</v>
      </c>
      <c r="G135" s="14">
        <v>2</v>
      </c>
      <c r="H135" s="60"/>
    </row>
    <row r="136" spans="1:8" x14ac:dyDescent="0.25">
      <c r="A136" s="45">
        <v>2</v>
      </c>
      <c r="B136" s="58" t="s">
        <v>98</v>
      </c>
      <c r="C136" s="59" t="s">
        <v>176</v>
      </c>
      <c r="D136" s="47" t="s">
        <v>149</v>
      </c>
      <c r="E136" s="14">
        <v>3</v>
      </c>
      <c r="F136" s="14" t="s">
        <v>175</v>
      </c>
      <c r="G136" s="14">
        <v>3</v>
      </c>
      <c r="H136" s="60"/>
    </row>
    <row r="137" spans="1:8" x14ac:dyDescent="0.25">
      <c r="A137" s="45">
        <v>3</v>
      </c>
      <c r="B137" s="58" t="s">
        <v>100</v>
      </c>
      <c r="C137" s="61" t="s">
        <v>177</v>
      </c>
      <c r="D137" s="47" t="s">
        <v>149</v>
      </c>
      <c r="E137" s="14">
        <v>3</v>
      </c>
      <c r="F137" s="14" t="s">
        <v>175</v>
      </c>
      <c r="G137" s="14">
        <v>3</v>
      </c>
      <c r="H137" s="60"/>
    </row>
    <row r="138" spans="1:8" ht="25.5" x14ac:dyDescent="0.25">
      <c r="A138" s="45">
        <v>4</v>
      </c>
      <c r="B138" s="58" t="s">
        <v>102</v>
      </c>
      <c r="C138" s="62" t="s">
        <v>103</v>
      </c>
      <c r="D138" s="47" t="s">
        <v>149</v>
      </c>
      <c r="E138" s="14">
        <v>2</v>
      </c>
      <c r="F138" s="21" t="s">
        <v>175</v>
      </c>
      <c r="G138" s="14">
        <v>2</v>
      </c>
      <c r="H138" s="60"/>
    </row>
    <row r="139" spans="1:8" ht="25.5" x14ac:dyDescent="0.25">
      <c r="A139" s="45">
        <v>5</v>
      </c>
      <c r="B139" s="58" t="s">
        <v>104</v>
      </c>
      <c r="C139" s="62" t="s">
        <v>105</v>
      </c>
      <c r="D139" s="47" t="s">
        <v>149</v>
      </c>
      <c r="E139" s="14">
        <v>2</v>
      </c>
      <c r="F139" s="14" t="s">
        <v>175</v>
      </c>
      <c r="G139" s="14">
        <v>2</v>
      </c>
      <c r="H139" s="60"/>
    </row>
    <row r="140" spans="1:8" ht="25.5" x14ac:dyDescent="0.25">
      <c r="A140" s="45">
        <v>6</v>
      </c>
      <c r="B140" s="58" t="s">
        <v>178</v>
      </c>
      <c r="C140" s="61" t="s">
        <v>179</v>
      </c>
      <c r="D140" s="47" t="s">
        <v>149</v>
      </c>
      <c r="E140" s="14">
        <v>1</v>
      </c>
      <c r="F140" s="14" t="s">
        <v>175</v>
      </c>
      <c r="G140" s="14">
        <v>1</v>
      </c>
      <c r="H140" s="60"/>
    </row>
    <row r="141" spans="1:8" ht="20.25" x14ac:dyDescent="0.25">
      <c r="A141" s="45">
        <v>7</v>
      </c>
      <c r="B141" s="58" t="s">
        <v>108</v>
      </c>
      <c r="C141" s="61" t="s">
        <v>109</v>
      </c>
      <c r="D141" s="47" t="s">
        <v>149</v>
      </c>
      <c r="E141" s="14">
        <v>5</v>
      </c>
      <c r="F141" s="14" t="s">
        <v>175</v>
      </c>
      <c r="G141" s="14">
        <v>5</v>
      </c>
      <c r="H141" s="63"/>
    </row>
    <row r="142" spans="1:8" ht="30" x14ac:dyDescent="0.25">
      <c r="A142" s="45">
        <v>8</v>
      </c>
      <c r="B142" s="58" t="s">
        <v>110</v>
      </c>
      <c r="C142" s="48" t="s">
        <v>180</v>
      </c>
      <c r="D142" s="47" t="s">
        <v>149</v>
      </c>
      <c r="E142" s="14">
        <v>1</v>
      </c>
      <c r="F142" s="14" t="s">
        <v>175</v>
      </c>
      <c r="G142" s="14">
        <v>1</v>
      </c>
      <c r="H142" s="63"/>
    </row>
    <row r="143" spans="1:8" ht="20.25" x14ac:dyDescent="0.25">
      <c r="A143" s="45">
        <v>9</v>
      </c>
      <c r="B143" s="58" t="s">
        <v>112</v>
      </c>
      <c r="C143" s="48" t="s">
        <v>181</v>
      </c>
      <c r="D143" s="47" t="s">
        <v>149</v>
      </c>
      <c r="E143" s="14">
        <v>1</v>
      </c>
      <c r="F143" s="14" t="s">
        <v>175</v>
      </c>
      <c r="G143" s="14">
        <v>1</v>
      </c>
      <c r="H143" s="63"/>
    </row>
    <row r="144" spans="1:8" ht="76.5" x14ac:dyDescent="0.25">
      <c r="A144" s="45">
        <v>10</v>
      </c>
      <c r="B144" s="58" t="s">
        <v>114</v>
      </c>
      <c r="C144" s="64" t="s">
        <v>182</v>
      </c>
      <c r="D144" s="47" t="s">
        <v>149</v>
      </c>
      <c r="E144" s="14">
        <v>1</v>
      </c>
      <c r="F144" s="30" t="s">
        <v>97</v>
      </c>
      <c r="G144" s="14">
        <v>2</v>
      </c>
      <c r="H144" s="63"/>
    </row>
    <row r="145" spans="1:8" ht="20.25" x14ac:dyDescent="0.25">
      <c r="A145" s="45">
        <v>11</v>
      </c>
      <c r="B145" s="58" t="s">
        <v>117</v>
      </c>
      <c r="C145" s="62" t="s">
        <v>183</v>
      </c>
      <c r="D145" s="47" t="s">
        <v>149</v>
      </c>
      <c r="E145" s="14">
        <v>1</v>
      </c>
      <c r="F145" s="26" t="s">
        <v>97</v>
      </c>
      <c r="G145" s="14">
        <v>2</v>
      </c>
      <c r="H145" s="63"/>
    </row>
    <row r="146" spans="1:8" ht="20.25" x14ac:dyDescent="0.25">
      <c r="A146" s="45">
        <v>12</v>
      </c>
      <c r="B146" s="58" t="s">
        <v>118</v>
      </c>
      <c r="C146" s="62" t="s">
        <v>184</v>
      </c>
      <c r="D146" s="47" t="s">
        <v>149</v>
      </c>
      <c r="E146" s="14">
        <v>1</v>
      </c>
      <c r="F146" s="30" t="s">
        <v>97</v>
      </c>
      <c r="G146" s="14">
        <v>2</v>
      </c>
      <c r="H146" s="63"/>
    </row>
    <row r="147" spans="1:8" ht="20.25" x14ac:dyDescent="0.25">
      <c r="A147" s="45">
        <v>13</v>
      </c>
      <c r="B147" s="65" t="s">
        <v>119</v>
      </c>
      <c r="C147" s="62" t="s">
        <v>170</v>
      </c>
      <c r="D147" s="39" t="s">
        <v>149</v>
      </c>
      <c r="E147" s="14">
        <v>1</v>
      </c>
      <c r="F147" s="26" t="s">
        <v>97</v>
      </c>
      <c r="G147" s="14">
        <v>2</v>
      </c>
      <c r="H147" s="63"/>
    </row>
    <row r="148" spans="1:8" ht="20.25" x14ac:dyDescent="0.25">
      <c r="A148" s="45">
        <v>14</v>
      </c>
      <c r="B148" s="66" t="s">
        <v>121</v>
      </c>
      <c r="C148" s="48" t="s">
        <v>185</v>
      </c>
      <c r="D148" s="67" t="s">
        <v>149</v>
      </c>
      <c r="E148" s="68">
        <v>1</v>
      </c>
      <c r="F148" s="30" t="s">
        <v>97</v>
      </c>
      <c r="G148" s="14">
        <v>2</v>
      </c>
      <c r="H148" s="63"/>
    </row>
    <row r="149" spans="1:8" ht="20.25" x14ac:dyDescent="0.25">
      <c r="A149" s="45">
        <v>15</v>
      </c>
      <c r="B149" s="69" t="s">
        <v>64</v>
      </c>
      <c r="C149" s="48" t="s">
        <v>186</v>
      </c>
      <c r="D149" s="67" t="s">
        <v>149</v>
      </c>
      <c r="E149" s="68">
        <v>6</v>
      </c>
      <c r="F149" s="14" t="s">
        <v>175</v>
      </c>
      <c r="G149" s="14">
        <v>6</v>
      </c>
      <c r="H149" s="63"/>
    </row>
    <row r="150" spans="1:8" ht="20.25" x14ac:dyDescent="0.25">
      <c r="A150" s="45">
        <v>16</v>
      </c>
      <c r="B150" s="70" t="s">
        <v>68</v>
      </c>
      <c r="C150" s="48" t="s">
        <v>187</v>
      </c>
      <c r="D150" s="47" t="s">
        <v>149</v>
      </c>
      <c r="E150" s="14">
        <v>11</v>
      </c>
      <c r="F150" s="14" t="s">
        <v>175</v>
      </c>
      <c r="G150" s="14">
        <v>11</v>
      </c>
      <c r="H150" s="63"/>
    </row>
    <row r="151" spans="1:8" ht="20.25" x14ac:dyDescent="0.25">
      <c r="A151" s="119" t="s">
        <v>188</v>
      </c>
      <c r="B151" s="101"/>
      <c r="C151" s="101"/>
      <c r="D151" s="101"/>
      <c r="E151" s="101"/>
      <c r="F151" s="101"/>
      <c r="G151" s="101"/>
      <c r="H151" s="120"/>
    </row>
    <row r="152" spans="1:8" x14ac:dyDescent="0.25">
      <c r="A152" s="110" t="s">
        <v>189</v>
      </c>
      <c r="B152" s="111"/>
      <c r="C152" s="111"/>
      <c r="D152" s="111"/>
      <c r="E152" s="111"/>
      <c r="F152" s="111"/>
      <c r="G152" s="111"/>
      <c r="H152" s="112"/>
    </row>
  </sheetData>
  <mergeCells count="63">
    <mergeCell ref="A106:H106"/>
    <mergeCell ref="A111:H111"/>
    <mergeCell ref="A133:H133"/>
    <mergeCell ref="A151:H151"/>
    <mergeCell ref="A152:H152"/>
    <mergeCell ref="A52:H52"/>
    <mergeCell ref="A53:H53"/>
    <mergeCell ref="A54:H54"/>
    <mergeCell ref="A55:H55"/>
    <mergeCell ref="A56:H56"/>
    <mergeCell ref="A47:H47"/>
    <mergeCell ref="A48:H48"/>
    <mergeCell ref="A49:H49"/>
    <mergeCell ref="A50:H50"/>
    <mergeCell ref="A51:H51"/>
    <mergeCell ref="A35:H35"/>
    <mergeCell ref="A36:H36"/>
    <mergeCell ref="A37:H37"/>
    <mergeCell ref="A38:H38"/>
    <mergeCell ref="A39:H39"/>
    <mergeCell ref="A30:H30"/>
    <mergeCell ref="A31:H31"/>
    <mergeCell ref="A32:H32"/>
    <mergeCell ref="A33:H33"/>
    <mergeCell ref="A34:H34"/>
    <mergeCell ref="A21:H21"/>
    <mergeCell ref="A22:H22"/>
    <mergeCell ref="A23:H23"/>
    <mergeCell ref="A24:H24"/>
    <mergeCell ref="A25:H25"/>
    <mergeCell ref="A16:H16"/>
    <mergeCell ref="A17:H17"/>
    <mergeCell ref="A18:H18"/>
    <mergeCell ref="A19:H19"/>
    <mergeCell ref="A20:H20"/>
    <mergeCell ref="A13:B13"/>
    <mergeCell ref="C13:H13"/>
    <mergeCell ref="A14:B14"/>
    <mergeCell ref="C14:H14"/>
    <mergeCell ref="A15:B15"/>
    <mergeCell ref="C15:H15"/>
    <mergeCell ref="A11:B11"/>
    <mergeCell ref="C11:D11"/>
    <mergeCell ref="E11:F11"/>
    <mergeCell ref="G11:H11"/>
    <mergeCell ref="A12:B12"/>
    <mergeCell ref="C12:H12"/>
    <mergeCell ref="A9:B9"/>
    <mergeCell ref="C9:H9"/>
    <mergeCell ref="A10:B10"/>
    <mergeCell ref="C10:D10"/>
    <mergeCell ref="E10:F10"/>
    <mergeCell ref="G10:H10"/>
    <mergeCell ref="A6:H6"/>
    <mergeCell ref="A7:B7"/>
    <mergeCell ref="C7:H7"/>
    <mergeCell ref="A8:C8"/>
    <mergeCell ref="D8:H8"/>
    <mergeCell ref="A1:H1"/>
    <mergeCell ref="A2:H2"/>
    <mergeCell ref="A3:H3"/>
    <mergeCell ref="A4:H4"/>
    <mergeCell ref="A5:H5"/>
  </mergeCells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topLeftCell="A58" workbookViewId="0">
      <selection activeCell="C36" sqref="C36:C69"/>
    </sheetView>
  </sheetViews>
  <sheetFormatPr defaultColWidth="14.42578125" defaultRowHeight="15" x14ac:dyDescent="0.25"/>
  <cols>
    <col min="1" max="1" width="5.140625" style="7" customWidth="1"/>
    <col min="2" max="2" width="52" style="7" customWidth="1"/>
    <col min="3" max="3" width="27.42578125" style="7" customWidth="1"/>
    <col min="4" max="4" width="22" style="7" customWidth="1"/>
    <col min="5" max="5" width="15.42578125" style="7" customWidth="1"/>
    <col min="6" max="6" width="19.7109375" style="7" bestFit="1" customWidth="1"/>
    <col min="7" max="7" width="14.42578125" style="7" customWidth="1"/>
    <col min="8" max="8" width="25" style="7" bestFit="1" customWidth="1"/>
    <col min="9" max="11" width="8.7109375" style="6" customWidth="1"/>
    <col min="12" max="16384" width="14.42578125" style="6"/>
  </cols>
  <sheetData>
    <row r="1" spans="1:8" x14ac:dyDescent="0.25">
      <c r="A1" s="100" t="s">
        <v>33</v>
      </c>
      <c r="B1" s="101"/>
      <c r="C1" s="101"/>
      <c r="D1" s="101"/>
      <c r="E1" s="101"/>
      <c r="F1" s="101"/>
      <c r="G1" s="101"/>
      <c r="H1" s="101"/>
    </row>
    <row r="2" spans="1:8" ht="20.25" x14ac:dyDescent="0.3">
      <c r="A2" s="102" t="s">
        <v>34</v>
      </c>
      <c r="B2" s="102"/>
      <c r="C2" s="102"/>
      <c r="D2" s="102"/>
      <c r="E2" s="102"/>
      <c r="F2" s="102"/>
      <c r="G2" s="102"/>
      <c r="H2" s="102"/>
    </row>
    <row r="3" spans="1:8" ht="20.25" x14ac:dyDescent="0.25">
      <c r="A3" s="103" t="str">
        <f>'Информация о Чемпионате'!B4</f>
        <v>Региональный этап</v>
      </c>
      <c r="B3" s="103"/>
      <c r="C3" s="103"/>
      <c r="D3" s="103"/>
      <c r="E3" s="103"/>
      <c r="F3" s="103"/>
      <c r="G3" s="103"/>
      <c r="H3" s="103"/>
    </row>
    <row r="4" spans="1:8" ht="20.25" x14ac:dyDescent="0.3">
      <c r="A4" s="102" t="s">
        <v>35</v>
      </c>
      <c r="B4" s="102"/>
      <c r="C4" s="102"/>
      <c r="D4" s="102"/>
      <c r="E4" s="102"/>
      <c r="F4" s="102"/>
      <c r="G4" s="102"/>
      <c r="H4" s="102"/>
    </row>
    <row r="5" spans="1:8" ht="20.25" x14ac:dyDescent="0.25">
      <c r="A5" s="104" t="str">
        <f>'Информация о Чемпионате'!B3</f>
        <v>Программные решения для бизнеса</v>
      </c>
      <c r="B5" s="104"/>
      <c r="C5" s="104"/>
      <c r="D5" s="104"/>
      <c r="E5" s="104"/>
      <c r="F5" s="104"/>
      <c r="G5" s="104"/>
      <c r="H5" s="104"/>
    </row>
    <row r="6" spans="1:8" x14ac:dyDescent="0.25">
      <c r="A6" s="105" t="s">
        <v>36</v>
      </c>
      <c r="B6" s="101"/>
      <c r="C6" s="101"/>
      <c r="D6" s="101"/>
      <c r="E6" s="101"/>
      <c r="F6" s="101"/>
      <c r="G6" s="101"/>
      <c r="H6" s="101"/>
    </row>
    <row r="7" spans="1:8" ht="15.75" x14ac:dyDescent="0.25">
      <c r="A7" s="105" t="s">
        <v>37</v>
      </c>
      <c r="B7" s="105"/>
      <c r="C7" s="106" t="str">
        <f>'Информация о Чемпионате'!B5</f>
        <v>Алтайский край</v>
      </c>
      <c r="D7" s="106"/>
      <c r="E7" s="106"/>
      <c r="F7" s="106"/>
      <c r="G7" s="106"/>
      <c r="H7" s="106"/>
    </row>
    <row r="8" spans="1:8" ht="15.75" x14ac:dyDescent="0.25">
      <c r="A8" s="105" t="s">
        <v>38</v>
      </c>
      <c r="B8" s="105"/>
      <c r="C8" s="105"/>
      <c r="D8" s="106" t="str">
        <f>'Информация о Чемпионате'!B6</f>
        <v>КГБПОУ "Алтайский промышленно-экономический колледж"</v>
      </c>
      <c r="E8" s="106"/>
      <c r="F8" s="106"/>
      <c r="G8" s="106"/>
      <c r="H8" s="106"/>
    </row>
    <row r="9" spans="1:8" ht="15.75" x14ac:dyDescent="0.25">
      <c r="A9" s="105" t="s">
        <v>39</v>
      </c>
      <c r="B9" s="105"/>
      <c r="C9" s="105" t="str">
        <f>'Информация о Чемпионате'!B7</f>
        <v>г. Барнаул, ул. Горно-Алтайская, 17</v>
      </c>
      <c r="D9" s="105"/>
      <c r="E9" s="105"/>
      <c r="F9" s="105"/>
      <c r="G9" s="105"/>
      <c r="H9" s="105"/>
    </row>
    <row r="10" spans="1:8" ht="15.75" x14ac:dyDescent="0.25">
      <c r="A10" s="105" t="s">
        <v>40</v>
      </c>
      <c r="B10" s="105"/>
      <c r="C10" s="105" t="str">
        <f>'Информация о Чемпионате'!B9</f>
        <v>Брехов Денис Вадимович</v>
      </c>
      <c r="D10" s="105"/>
      <c r="E10" s="105" t="str">
        <f>'Информация о Чемпионате'!B10</f>
        <v>brekhov.d_work@mail.ru</v>
      </c>
      <c r="F10" s="105"/>
      <c r="G10" s="105" t="str">
        <f>'Информация о Чемпионате'!B11</f>
        <v>8-913-092-15-71</v>
      </c>
      <c r="H10" s="105"/>
    </row>
    <row r="11" spans="1:8" ht="15.75" customHeight="1" x14ac:dyDescent="0.25">
      <c r="A11" s="105" t="s">
        <v>41</v>
      </c>
      <c r="B11" s="105"/>
      <c r="C11" s="105" t="str">
        <f>'Информация о Чемпионате'!B12</f>
        <v>Соболев Даниил Владимирович</v>
      </c>
      <c r="D11" s="105"/>
      <c r="E11" s="105" t="str">
        <f>'Информация о Чемпионате'!B13</f>
        <v>5obolevdaniil@mail.ru</v>
      </c>
      <c r="F11" s="105"/>
      <c r="G11" s="105" t="str">
        <f>'Информация о Чемпионате'!B14</f>
        <v>8-983-609-97-35</v>
      </c>
      <c r="H11" s="105"/>
    </row>
    <row r="12" spans="1:8" ht="15.75" customHeight="1" x14ac:dyDescent="0.25">
      <c r="A12" s="105" t="s">
        <v>42</v>
      </c>
      <c r="B12" s="105"/>
      <c r="C12" s="105">
        <f>'Информация о Чемпионате'!B17</f>
        <v>11</v>
      </c>
      <c r="D12" s="105"/>
      <c r="E12" s="105"/>
      <c r="F12" s="105"/>
      <c r="G12" s="105"/>
      <c r="H12" s="105"/>
    </row>
    <row r="13" spans="1:8" ht="15.75" x14ac:dyDescent="0.25">
      <c r="A13" s="105" t="s">
        <v>43</v>
      </c>
      <c r="B13" s="105"/>
      <c r="C13" s="105">
        <f>'Информация о Чемпионате'!B15</f>
        <v>8</v>
      </c>
      <c r="D13" s="105"/>
      <c r="E13" s="105"/>
      <c r="F13" s="105"/>
      <c r="G13" s="105"/>
      <c r="H13" s="105"/>
    </row>
    <row r="14" spans="1:8" ht="15.75" x14ac:dyDescent="0.25">
      <c r="A14" s="105" t="s">
        <v>44</v>
      </c>
      <c r="B14" s="105"/>
      <c r="C14" s="105">
        <f>'Информация о Чемпионате'!B16</f>
        <v>8</v>
      </c>
      <c r="D14" s="105"/>
      <c r="E14" s="105"/>
      <c r="F14" s="105"/>
      <c r="G14" s="105"/>
      <c r="H14" s="105"/>
    </row>
    <row r="15" spans="1:8" ht="15.75" x14ac:dyDescent="0.25">
      <c r="A15" s="105" t="s">
        <v>45</v>
      </c>
      <c r="B15" s="105"/>
      <c r="C15" s="105" t="str">
        <f>'Информация о Чемпионате'!B8</f>
        <v>09.03.2025 - 13.03.2025</v>
      </c>
      <c r="D15" s="105"/>
      <c r="E15" s="105"/>
      <c r="F15" s="105"/>
      <c r="G15" s="105"/>
      <c r="H15" s="105"/>
    </row>
    <row r="16" spans="1:8" ht="20.25" x14ac:dyDescent="0.25">
      <c r="A16" s="119" t="s">
        <v>190</v>
      </c>
      <c r="B16" s="120"/>
      <c r="C16" s="120"/>
      <c r="D16" s="120"/>
      <c r="E16" s="120"/>
      <c r="F16" s="120"/>
      <c r="G16" s="120"/>
      <c r="H16" s="120"/>
    </row>
    <row r="17" spans="1:8" x14ac:dyDescent="0.25">
      <c r="A17" s="110" t="s">
        <v>47</v>
      </c>
      <c r="B17" s="111"/>
      <c r="C17" s="111"/>
      <c r="D17" s="111"/>
      <c r="E17" s="111"/>
      <c r="F17" s="111"/>
      <c r="G17" s="111"/>
      <c r="H17" s="112"/>
    </row>
    <row r="18" spans="1:8" x14ac:dyDescent="0.25">
      <c r="A18" s="113" t="s">
        <v>191</v>
      </c>
      <c r="B18" s="114"/>
      <c r="C18" s="114"/>
      <c r="D18" s="114"/>
      <c r="E18" s="114"/>
      <c r="F18" s="114"/>
      <c r="G18" s="114"/>
      <c r="H18" s="115"/>
    </row>
    <row r="19" spans="1:8" x14ac:dyDescent="0.25">
      <c r="A19" s="113" t="s">
        <v>192</v>
      </c>
      <c r="B19" s="114"/>
      <c r="C19" s="114"/>
      <c r="D19" s="114"/>
      <c r="E19" s="114"/>
      <c r="F19" s="114"/>
      <c r="G19" s="114"/>
      <c r="H19" s="115"/>
    </row>
    <row r="20" spans="1:8" x14ac:dyDescent="0.25">
      <c r="A20" s="113" t="s">
        <v>90</v>
      </c>
      <c r="B20" s="114"/>
      <c r="C20" s="114"/>
      <c r="D20" s="114"/>
      <c r="E20" s="114"/>
      <c r="F20" s="114"/>
      <c r="G20" s="114"/>
      <c r="H20" s="115"/>
    </row>
    <row r="21" spans="1:8" x14ac:dyDescent="0.25">
      <c r="A21" s="113" t="s">
        <v>193</v>
      </c>
      <c r="B21" s="114"/>
      <c r="C21" s="114"/>
      <c r="D21" s="114"/>
      <c r="E21" s="114"/>
      <c r="F21" s="114"/>
      <c r="G21" s="114"/>
      <c r="H21" s="115"/>
    </row>
    <row r="22" spans="1:8" x14ac:dyDescent="0.25">
      <c r="A22" s="113" t="s">
        <v>52</v>
      </c>
      <c r="B22" s="114"/>
      <c r="C22" s="114"/>
      <c r="D22" s="114"/>
      <c r="E22" s="114"/>
      <c r="F22" s="114"/>
      <c r="G22" s="114"/>
      <c r="H22" s="115"/>
    </row>
    <row r="23" spans="1:8" x14ac:dyDescent="0.25">
      <c r="A23" s="113" t="s">
        <v>53</v>
      </c>
      <c r="B23" s="114"/>
      <c r="C23" s="114"/>
      <c r="D23" s="114"/>
      <c r="E23" s="114"/>
      <c r="F23" s="114"/>
      <c r="G23" s="114"/>
      <c r="H23" s="115"/>
    </row>
    <row r="24" spans="1:8" x14ac:dyDescent="0.25">
      <c r="A24" s="113" t="s">
        <v>54</v>
      </c>
      <c r="B24" s="114"/>
      <c r="C24" s="114"/>
      <c r="D24" s="114"/>
      <c r="E24" s="114"/>
      <c r="F24" s="114"/>
      <c r="G24" s="114"/>
      <c r="H24" s="115"/>
    </row>
    <row r="25" spans="1:8" x14ac:dyDescent="0.25">
      <c r="A25" s="116" t="s">
        <v>55</v>
      </c>
      <c r="B25" s="117"/>
      <c r="C25" s="117"/>
      <c r="D25" s="117"/>
      <c r="E25" s="117"/>
      <c r="F25" s="117"/>
      <c r="G25" s="117"/>
      <c r="H25" s="118"/>
    </row>
    <row r="26" spans="1:8" ht="60" x14ac:dyDescent="0.25">
      <c r="A26" s="18" t="s">
        <v>56</v>
      </c>
      <c r="B26" s="19" t="s">
        <v>57</v>
      </c>
      <c r="C26" s="10" t="s">
        <v>58</v>
      </c>
      <c r="D26" s="19" t="s">
        <v>59</v>
      </c>
      <c r="E26" s="19" t="s">
        <v>60</v>
      </c>
      <c r="F26" s="19" t="s">
        <v>61</v>
      </c>
      <c r="G26" s="19" t="s">
        <v>62</v>
      </c>
      <c r="H26" s="18" t="s">
        <v>63</v>
      </c>
    </row>
    <row r="27" spans="1:8" ht="300" x14ac:dyDescent="0.25">
      <c r="A27" s="11">
        <v>1</v>
      </c>
      <c r="B27" s="24" t="s">
        <v>94</v>
      </c>
      <c r="C27" s="25" t="s">
        <v>95</v>
      </c>
      <c r="D27" s="26" t="s">
        <v>96</v>
      </c>
      <c r="E27" s="26">
        <v>1</v>
      </c>
      <c r="F27" s="26" t="s">
        <v>97</v>
      </c>
      <c r="G27" s="26">
        <v>8</v>
      </c>
      <c r="H27" s="27"/>
    </row>
    <row r="28" spans="1:8" ht="30" x14ac:dyDescent="0.25">
      <c r="A28" s="11">
        <v>2</v>
      </c>
      <c r="B28" s="24" t="s">
        <v>98</v>
      </c>
      <c r="C28" s="28" t="s">
        <v>99</v>
      </c>
      <c r="D28" s="26" t="s">
        <v>96</v>
      </c>
      <c r="E28" s="26">
        <v>4</v>
      </c>
      <c r="F28" s="30" t="s">
        <v>97</v>
      </c>
      <c r="G28" s="26">
        <v>32</v>
      </c>
      <c r="H28" s="27"/>
    </row>
    <row r="29" spans="1:8" ht="30" x14ac:dyDescent="0.25">
      <c r="A29" s="11">
        <v>3</v>
      </c>
      <c r="B29" s="24" t="s">
        <v>100</v>
      </c>
      <c r="C29" s="25" t="s">
        <v>101</v>
      </c>
      <c r="D29" s="26" t="s">
        <v>96</v>
      </c>
      <c r="E29" s="30">
        <v>2</v>
      </c>
      <c r="F29" s="26" t="s">
        <v>97</v>
      </c>
      <c r="G29" s="26">
        <v>32</v>
      </c>
      <c r="H29" s="27"/>
    </row>
    <row r="30" spans="1:8" ht="30" x14ac:dyDescent="0.25">
      <c r="A30" s="11">
        <v>4</v>
      </c>
      <c r="B30" s="24" t="s">
        <v>102</v>
      </c>
      <c r="C30" s="71" t="s">
        <v>103</v>
      </c>
      <c r="D30" s="26" t="s">
        <v>96</v>
      </c>
      <c r="E30" s="26">
        <v>1</v>
      </c>
      <c r="F30" s="30" t="s">
        <v>97</v>
      </c>
      <c r="G30" s="26">
        <v>8</v>
      </c>
      <c r="H30" s="27"/>
    </row>
    <row r="31" spans="1:8" ht="30" x14ac:dyDescent="0.25">
      <c r="A31" s="11">
        <v>5</v>
      </c>
      <c r="B31" s="24" t="s">
        <v>104</v>
      </c>
      <c r="C31" s="25" t="s">
        <v>105</v>
      </c>
      <c r="D31" s="26" t="s">
        <v>96</v>
      </c>
      <c r="E31" s="30">
        <v>1</v>
      </c>
      <c r="F31" s="26" t="s">
        <v>97</v>
      </c>
      <c r="G31" s="26">
        <v>8</v>
      </c>
      <c r="H31" s="27"/>
    </row>
    <row r="32" spans="1:8" ht="120" x14ac:dyDescent="0.25">
      <c r="A32" s="11">
        <v>6</v>
      </c>
      <c r="B32" s="25" t="s">
        <v>106</v>
      </c>
      <c r="C32" s="72" t="s">
        <v>107</v>
      </c>
      <c r="D32" s="26"/>
      <c r="E32" s="26">
        <v>1</v>
      </c>
      <c r="F32" s="30" t="s">
        <v>97</v>
      </c>
      <c r="G32" s="26">
        <v>8</v>
      </c>
      <c r="H32" s="27"/>
    </row>
    <row r="33" spans="1:8" ht="30" x14ac:dyDescent="0.25">
      <c r="A33" s="11">
        <v>7</v>
      </c>
      <c r="B33" s="24" t="s">
        <v>108</v>
      </c>
      <c r="C33" s="17" t="s">
        <v>109</v>
      </c>
      <c r="D33" s="26" t="s">
        <v>96</v>
      </c>
      <c r="E33" s="30">
        <v>3</v>
      </c>
      <c r="F33" s="26" t="s">
        <v>97</v>
      </c>
      <c r="G33" s="26">
        <v>40</v>
      </c>
      <c r="H33" s="27"/>
    </row>
    <row r="34" spans="1:8" ht="45" x14ac:dyDescent="0.25">
      <c r="A34" s="11">
        <v>8</v>
      </c>
      <c r="B34" s="24" t="s">
        <v>110</v>
      </c>
      <c r="C34" s="71" t="s">
        <v>111</v>
      </c>
      <c r="D34" s="26" t="s">
        <v>96</v>
      </c>
      <c r="E34" s="26">
        <v>1</v>
      </c>
      <c r="F34" s="30" t="s">
        <v>97</v>
      </c>
      <c r="G34" s="26">
        <v>2</v>
      </c>
      <c r="H34" s="27"/>
    </row>
    <row r="35" spans="1:8" x14ac:dyDescent="0.25">
      <c r="A35" s="11">
        <v>9</v>
      </c>
      <c r="B35" s="24" t="s">
        <v>112</v>
      </c>
      <c r="C35" s="17" t="s">
        <v>113</v>
      </c>
      <c r="D35" s="26" t="s">
        <v>96</v>
      </c>
      <c r="E35" s="30">
        <v>1</v>
      </c>
      <c r="F35" s="26" t="s">
        <v>97</v>
      </c>
      <c r="G35" s="26">
        <v>2</v>
      </c>
      <c r="H35" s="27"/>
    </row>
    <row r="36" spans="1:8" x14ac:dyDescent="0.25">
      <c r="A36" s="11">
        <v>10</v>
      </c>
      <c r="B36" s="24" t="s">
        <v>114</v>
      </c>
      <c r="C36" s="71" t="s">
        <v>115</v>
      </c>
      <c r="D36" s="26" t="s">
        <v>116</v>
      </c>
      <c r="E36" s="26">
        <v>1</v>
      </c>
      <c r="F36" s="30" t="s">
        <v>97</v>
      </c>
      <c r="G36" s="26">
        <v>2</v>
      </c>
      <c r="H36" s="27"/>
    </row>
    <row r="37" spans="1:8" x14ac:dyDescent="0.25">
      <c r="A37" s="11">
        <v>11</v>
      </c>
      <c r="B37" s="24" t="s">
        <v>117</v>
      </c>
      <c r="C37" s="17" t="s">
        <v>239</v>
      </c>
      <c r="D37" s="26" t="s">
        <v>116</v>
      </c>
      <c r="E37" s="30">
        <v>1</v>
      </c>
      <c r="F37" s="26" t="s">
        <v>97</v>
      </c>
      <c r="G37" s="26">
        <v>2</v>
      </c>
      <c r="H37" s="27"/>
    </row>
    <row r="38" spans="1:8" x14ac:dyDescent="0.25">
      <c r="A38" s="11">
        <v>12</v>
      </c>
      <c r="B38" s="24" t="s">
        <v>118</v>
      </c>
      <c r="C38" s="28" t="s">
        <v>240</v>
      </c>
      <c r="D38" s="26" t="s">
        <v>116</v>
      </c>
      <c r="E38" s="26">
        <v>1</v>
      </c>
      <c r="F38" s="30" t="s">
        <v>97</v>
      </c>
      <c r="G38" s="26">
        <v>2</v>
      </c>
      <c r="H38" s="27"/>
    </row>
    <row r="39" spans="1:8" x14ac:dyDescent="0.25">
      <c r="A39" s="11">
        <v>13</v>
      </c>
      <c r="B39" s="24" t="s">
        <v>119</v>
      </c>
      <c r="C39" s="17" t="s">
        <v>120</v>
      </c>
      <c r="D39" s="26" t="s">
        <v>116</v>
      </c>
      <c r="E39" s="30">
        <v>1</v>
      </c>
      <c r="F39" s="26" t="s">
        <v>97</v>
      </c>
      <c r="G39" s="26">
        <v>2</v>
      </c>
      <c r="H39" s="27"/>
    </row>
    <row r="40" spans="1:8" x14ac:dyDescent="0.25">
      <c r="A40" s="11">
        <v>14</v>
      </c>
      <c r="B40" s="24" t="s">
        <v>121</v>
      </c>
      <c r="C40" s="28" t="s">
        <v>241</v>
      </c>
      <c r="D40" s="26" t="s">
        <v>116</v>
      </c>
      <c r="E40" s="26">
        <v>1</v>
      </c>
      <c r="F40" s="30" t="s">
        <v>97</v>
      </c>
      <c r="G40" s="26">
        <v>4</v>
      </c>
      <c r="H40" s="27"/>
    </row>
    <row r="41" spans="1:8" x14ac:dyDescent="0.25">
      <c r="A41" s="11">
        <v>15</v>
      </c>
      <c r="B41" s="24" t="s">
        <v>122</v>
      </c>
      <c r="C41" s="17" t="s">
        <v>242</v>
      </c>
      <c r="D41" s="26" t="s">
        <v>116</v>
      </c>
      <c r="E41" s="30">
        <v>1</v>
      </c>
      <c r="F41" s="26" t="s">
        <v>97</v>
      </c>
      <c r="G41" s="26">
        <v>2</v>
      </c>
      <c r="H41" s="27"/>
    </row>
    <row r="42" spans="1:8" ht="30" x14ac:dyDescent="0.25">
      <c r="A42" s="11">
        <v>16</v>
      </c>
      <c r="B42" s="24" t="s">
        <v>123</v>
      </c>
      <c r="C42" s="28" t="s">
        <v>243</v>
      </c>
      <c r="D42" s="26" t="s">
        <v>116</v>
      </c>
      <c r="E42" s="26">
        <v>1</v>
      </c>
      <c r="F42" s="30" t="s">
        <v>97</v>
      </c>
      <c r="G42" s="26">
        <v>2</v>
      </c>
      <c r="H42" s="27"/>
    </row>
    <row r="43" spans="1:8" ht="210" x14ac:dyDescent="0.25">
      <c r="A43" s="11">
        <v>17</v>
      </c>
      <c r="B43" s="24" t="s">
        <v>124</v>
      </c>
      <c r="C43" s="130" t="s">
        <v>244</v>
      </c>
      <c r="D43" s="26" t="s">
        <v>116</v>
      </c>
      <c r="E43" s="30">
        <v>1</v>
      </c>
      <c r="F43" s="26" t="s">
        <v>97</v>
      </c>
      <c r="G43" s="26">
        <v>8</v>
      </c>
      <c r="H43" s="27"/>
    </row>
    <row r="44" spans="1:8" ht="210" x14ac:dyDescent="0.25">
      <c r="A44" s="11">
        <v>18</v>
      </c>
      <c r="B44" s="24" t="s">
        <v>125</v>
      </c>
      <c r="C44" s="28" t="s">
        <v>245</v>
      </c>
      <c r="D44" s="26" t="s">
        <v>116</v>
      </c>
      <c r="E44" s="26">
        <v>1</v>
      </c>
      <c r="F44" s="30" t="s">
        <v>97</v>
      </c>
      <c r="G44" s="26">
        <v>8</v>
      </c>
      <c r="H44" s="27"/>
    </row>
    <row r="45" spans="1:8" ht="120" x14ac:dyDescent="0.25">
      <c r="A45" s="11">
        <v>19</v>
      </c>
      <c r="B45" s="24" t="s">
        <v>125</v>
      </c>
      <c r="C45" s="17" t="s">
        <v>246</v>
      </c>
      <c r="D45" s="26" t="s">
        <v>116</v>
      </c>
      <c r="E45" s="30">
        <v>1</v>
      </c>
      <c r="F45" s="26" t="s">
        <v>97</v>
      </c>
      <c r="G45" s="26">
        <v>8</v>
      </c>
      <c r="H45" s="27"/>
    </row>
    <row r="46" spans="1:8" ht="135" x14ac:dyDescent="0.25">
      <c r="A46" s="11">
        <v>20</v>
      </c>
      <c r="B46" s="24" t="s">
        <v>125</v>
      </c>
      <c r="C46" s="28" t="s">
        <v>247</v>
      </c>
      <c r="D46" s="26" t="s">
        <v>116</v>
      </c>
      <c r="E46" s="31">
        <v>1</v>
      </c>
      <c r="F46" s="30" t="s">
        <v>97</v>
      </c>
      <c r="G46" s="26">
        <v>8</v>
      </c>
      <c r="H46" s="27"/>
    </row>
    <row r="47" spans="1:8" x14ac:dyDescent="0.25">
      <c r="A47" s="11">
        <v>21</v>
      </c>
      <c r="B47" s="24" t="s">
        <v>126</v>
      </c>
      <c r="C47" s="27" t="s">
        <v>248</v>
      </c>
      <c r="D47" s="26" t="s">
        <v>116</v>
      </c>
      <c r="E47" s="73">
        <v>1</v>
      </c>
      <c r="F47" s="26" t="s">
        <v>97</v>
      </c>
      <c r="G47" s="26">
        <v>8</v>
      </c>
      <c r="H47" s="27"/>
    </row>
    <row r="48" spans="1:8" ht="30" x14ac:dyDescent="0.25">
      <c r="A48" s="11">
        <v>22</v>
      </c>
      <c r="B48" s="24" t="s">
        <v>126</v>
      </c>
      <c r="C48" s="32" t="s">
        <v>249</v>
      </c>
      <c r="D48" s="26" t="s">
        <v>116</v>
      </c>
      <c r="E48" s="31">
        <v>1</v>
      </c>
      <c r="F48" s="30" t="s">
        <v>97</v>
      </c>
      <c r="G48" s="26">
        <v>8</v>
      </c>
      <c r="H48" s="27"/>
    </row>
    <row r="49" spans="1:8" ht="30" x14ac:dyDescent="0.25">
      <c r="A49" s="11">
        <v>23</v>
      </c>
      <c r="B49" s="24" t="s">
        <v>126</v>
      </c>
      <c r="C49" s="27" t="s">
        <v>250</v>
      </c>
      <c r="D49" s="26" t="s">
        <v>116</v>
      </c>
      <c r="E49" s="30">
        <v>1</v>
      </c>
      <c r="F49" s="26" t="s">
        <v>97</v>
      </c>
      <c r="G49" s="26">
        <v>8</v>
      </c>
      <c r="H49" s="27"/>
    </row>
    <row r="50" spans="1:8" ht="30" x14ac:dyDescent="0.25">
      <c r="A50" s="11">
        <v>24</v>
      </c>
      <c r="B50" s="24" t="s">
        <v>126</v>
      </c>
      <c r="C50" s="32" t="s">
        <v>251</v>
      </c>
      <c r="D50" s="26" t="s">
        <v>116</v>
      </c>
      <c r="E50" s="26">
        <v>1</v>
      </c>
      <c r="F50" s="30" t="s">
        <v>97</v>
      </c>
      <c r="G50" s="26">
        <v>8</v>
      </c>
      <c r="H50" s="27"/>
    </row>
    <row r="51" spans="1:8" ht="30" x14ac:dyDescent="0.25">
      <c r="A51" s="11">
        <v>25</v>
      </c>
      <c r="B51" s="24" t="s">
        <v>126</v>
      </c>
      <c r="C51" s="27" t="s">
        <v>252</v>
      </c>
      <c r="D51" s="26" t="s">
        <v>116</v>
      </c>
      <c r="E51" s="30">
        <v>1</v>
      </c>
      <c r="F51" s="26" t="s">
        <v>97</v>
      </c>
      <c r="G51" s="26">
        <v>8</v>
      </c>
      <c r="H51" s="27"/>
    </row>
    <row r="52" spans="1:8" ht="30" x14ac:dyDescent="0.25">
      <c r="A52" s="11">
        <v>26</v>
      </c>
      <c r="B52" s="24" t="s">
        <v>126</v>
      </c>
      <c r="C52" s="32" t="s">
        <v>253</v>
      </c>
      <c r="D52" s="26" t="s">
        <v>116</v>
      </c>
      <c r="E52" s="26">
        <v>1</v>
      </c>
      <c r="F52" s="30" t="s">
        <v>97</v>
      </c>
      <c r="G52" s="26">
        <v>8</v>
      </c>
      <c r="H52" s="27"/>
    </row>
    <row r="53" spans="1:8" ht="45" x14ac:dyDescent="0.25">
      <c r="A53" s="11">
        <v>27</v>
      </c>
      <c r="B53" s="24" t="s">
        <v>126</v>
      </c>
      <c r="C53" s="27" t="s">
        <v>254</v>
      </c>
      <c r="D53" s="26" t="s">
        <v>116</v>
      </c>
      <c r="E53" s="30">
        <v>1</v>
      </c>
      <c r="F53" s="26" t="s">
        <v>97</v>
      </c>
      <c r="G53" s="26">
        <v>8</v>
      </c>
      <c r="H53" s="27"/>
    </row>
    <row r="54" spans="1:8" ht="30" x14ac:dyDescent="0.25">
      <c r="A54" s="11">
        <v>28</v>
      </c>
      <c r="B54" s="24" t="s">
        <v>125</v>
      </c>
      <c r="C54" s="32" t="s">
        <v>255</v>
      </c>
      <c r="D54" s="26" t="s">
        <v>116</v>
      </c>
      <c r="E54" s="26">
        <v>1</v>
      </c>
      <c r="F54" s="30" t="s">
        <v>97</v>
      </c>
      <c r="G54" s="26">
        <v>8</v>
      </c>
      <c r="H54" s="27"/>
    </row>
    <row r="55" spans="1:8" ht="30" x14ac:dyDescent="0.25">
      <c r="A55" s="11">
        <v>29</v>
      </c>
      <c r="B55" s="24" t="s">
        <v>127</v>
      </c>
      <c r="C55" s="17" t="s">
        <v>256</v>
      </c>
      <c r="D55" s="26" t="s">
        <v>116</v>
      </c>
      <c r="E55" s="30">
        <v>1</v>
      </c>
      <c r="F55" s="26" t="s">
        <v>97</v>
      </c>
      <c r="G55" s="26">
        <v>8</v>
      </c>
      <c r="H55" s="27"/>
    </row>
    <row r="56" spans="1:8" ht="45" x14ac:dyDescent="0.25">
      <c r="A56" s="11">
        <v>30</v>
      </c>
      <c r="B56" s="24" t="s">
        <v>126</v>
      </c>
      <c r="C56" s="28" t="s">
        <v>257</v>
      </c>
      <c r="D56" s="26" t="s">
        <v>116</v>
      </c>
      <c r="E56" s="26">
        <v>1</v>
      </c>
      <c r="F56" s="30" t="s">
        <v>97</v>
      </c>
      <c r="G56" s="26">
        <v>8</v>
      </c>
      <c r="H56" s="27"/>
    </row>
    <row r="57" spans="1:8" ht="45" x14ac:dyDescent="0.25">
      <c r="A57" s="11">
        <v>31</v>
      </c>
      <c r="B57" s="24" t="s">
        <v>125</v>
      </c>
      <c r="C57" s="17" t="s">
        <v>258</v>
      </c>
      <c r="D57" s="26" t="s">
        <v>116</v>
      </c>
      <c r="E57" s="30">
        <v>1</v>
      </c>
      <c r="F57" s="26" t="s">
        <v>97</v>
      </c>
      <c r="G57" s="26">
        <v>8</v>
      </c>
      <c r="H57" s="27"/>
    </row>
    <row r="58" spans="1:8" ht="45" x14ac:dyDescent="0.25">
      <c r="A58" s="11">
        <v>32</v>
      </c>
      <c r="B58" s="24" t="s">
        <v>125</v>
      </c>
      <c r="C58" s="28" t="s">
        <v>259</v>
      </c>
      <c r="D58" s="26" t="s">
        <v>116</v>
      </c>
      <c r="E58" s="26">
        <v>1</v>
      </c>
      <c r="F58" s="30" t="s">
        <v>97</v>
      </c>
      <c r="G58" s="26">
        <v>8</v>
      </c>
      <c r="H58" s="27"/>
    </row>
    <row r="59" spans="1:8" ht="89.25" x14ac:dyDescent="0.25">
      <c r="A59" s="11">
        <v>33</v>
      </c>
      <c r="B59" s="24" t="s">
        <v>127</v>
      </c>
      <c r="C59" s="33" t="s">
        <v>260</v>
      </c>
      <c r="D59" s="26" t="s">
        <v>116</v>
      </c>
      <c r="E59" s="30">
        <v>1</v>
      </c>
      <c r="F59" s="26" t="s">
        <v>97</v>
      </c>
      <c r="G59" s="26">
        <v>8</v>
      </c>
      <c r="H59" s="27"/>
    </row>
    <row r="60" spans="1:8" ht="30" x14ac:dyDescent="0.25">
      <c r="A60" s="11">
        <v>34</v>
      </c>
      <c r="B60" s="24" t="s">
        <v>128</v>
      </c>
      <c r="C60" s="28" t="s">
        <v>129</v>
      </c>
      <c r="D60" s="26" t="s">
        <v>116</v>
      </c>
      <c r="E60" s="26">
        <v>1</v>
      </c>
      <c r="F60" s="30" t="s">
        <v>97</v>
      </c>
      <c r="G60" s="26">
        <v>8</v>
      </c>
      <c r="H60" s="27"/>
    </row>
    <row r="61" spans="1:8" ht="150" x14ac:dyDescent="0.25">
      <c r="A61" s="11">
        <v>35</v>
      </c>
      <c r="B61" s="24" t="s">
        <v>130</v>
      </c>
      <c r="C61" s="17" t="s">
        <v>261</v>
      </c>
      <c r="D61" s="26" t="s">
        <v>116</v>
      </c>
      <c r="E61" s="30">
        <v>1</v>
      </c>
      <c r="F61" s="26" t="s">
        <v>97</v>
      </c>
      <c r="G61" s="26">
        <v>8</v>
      </c>
      <c r="H61" s="27"/>
    </row>
    <row r="62" spans="1:8" ht="45" x14ac:dyDescent="0.25">
      <c r="A62" s="11">
        <v>36</v>
      </c>
      <c r="B62" s="24" t="s">
        <v>125</v>
      </c>
      <c r="C62" s="28" t="s">
        <v>262</v>
      </c>
      <c r="D62" s="26" t="s">
        <v>116</v>
      </c>
      <c r="E62" s="26">
        <v>1</v>
      </c>
      <c r="F62" s="30" t="s">
        <v>97</v>
      </c>
      <c r="G62" s="26">
        <v>8</v>
      </c>
      <c r="H62" s="27"/>
    </row>
    <row r="63" spans="1:8" x14ac:dyDescent="0.25">
      <c r="A63" s="11">
        <v>37</v>
      </c>
      <c r="B63" s="24" t="s">
        <v>131</v>
      </c>
      <c r="C63" s="17" t="s">
        <v>263</v>
      </c>
      <c r="D63" s="26" t="s">
        <v>116</v>
      </c>
      <c r="E63" s="30">
        <v>1</v>
      </c>
      <c r="F63" s="26" t="s">
        <v>97</v>
      </c>
      <c r="G63" s="26">
        <v>8</v>
      </c>
      <c r="H63" s="27"/>
    </row>
    <row r="64" spans="1:8" x14ac:dyDescent="0.25">
      <c r="A64" s="11">
        <v>38</v>
      </c>
      <c r="B64" s="24" t="s">
        <v>131</v>
      </c>
      <c r="C64" s="28" t="s">
        <v>132</v>
      </c>
      <c r="D64" s="26" t="s">
        <v>116</v>
      </c>
      <c r="E64" s="26">
        <v>1</v>
      </c>
      <c r="F64" s="30" t="s">
        <v>97</v>
      </c>
      <c r="G64" s="26">
        <v>8</v>
      </c>
      <c r="H64" s="27"/>
    </row>
    <row r="65" spans="1:8" x14ac:dyDescent="0.25">
      <c r="A65" s="11">
        <v>39</v>
      </c>
      <c r="B65" s="24" t="s">
        <v>133</v>
      </c>
      <c r="C65" s="17" t="s">
        <v>264</v>
      </c>
      <c r="D65" s="26" t="s">
        <v>116</v>
      </c>
      <c r="E65" s="30">
        <v>1</v>
      </c>
      <c r="F65" s="26" t="s">
        <v>97</v>
      </c>
      <c r="G65" s="26">
        <v>8</v>
      </c>
      <c r="H65" s="27"/>
    </row>
    <row r="66" spans="1:8" x14ac:dyDescent="0.25">
      <c r="A66" s="11">
        <v>40</v>
      </c>
      <c r="B66" s="24" t="s">
        <v>134</v>
      </c>
      <c r="C66" s="28" t="s">
        <v>265</v>
      </c>
      <c r="D66" s="26" t="s">
        <v>116</v>
      </c>
      <c r="E66" s="26">
        <v>1</v>
      </c>
      <c r="F66" s="30" t="s">
        <v>97</v>
      </c>
      <c r="G66" s="26">
        <v>8</v>
      </c>
      <c r="H66" s="27"/>
    </row>
    <row r="67" spans="1:8" x14ac:dyDescent="0.25">
      <c r="A67" s="11">
        <v>41</v>
      </c>
      <c r="B67" s="24" t="s">
        <v>135</v>
      </c>
      <c r="C67" s="17" t="s">
        <v>266</v>
      </c>
      <c r="D67" s="26" t="s">
        <v>116</v>
      </c>
      <c r="E67" s="30">
        <v>1</v>
      </c>
      <c r="F67" s="26" t="s">
        <v>97</v>
      </c>
      <c r="G67" s="26">
        <v>8</v>
      </c>
      <c r="H67" s="27"/>
    </row>
    <row r="68" spans="1:8" ht="30" x14ac:dyDescent="0.25">
      <c r="A68" s="11">
        <v>42</v>
      </c>
      <c r="B68" s="24" t="s">
        <v>135</v>
      </c>
      <c r="C68" s="129" t="s">
        <v>267</v>
      </c>
      <c r="D68" s="26" t="s">
        <v>116</v>
      </c>
      <c r="E68" s="26">
        <v>1</v>
      </c>
      <c r="F68" s="30" t="s">
        <v>97</v>
      </c>
      <c r="G68" s="26">
        <v>8</v>
      </c>
      <c r="H68" s="27"/>
    </row>
    <row r="69" spans="1:8" x14ac:dyDescent="0.25">
      <c r="A69" s="11">
        <v>43</v>
      </c>
      <c r="B69" s="24" t="s">
        <v>135</v>
      </c>
      <c r="C69" s="17" t="s">
        <v>268</v>
      </c>
      <c r="D69" s="26" t="s">
        <v>116</v>
      </c>
      <c r="E69" s="30">
        <v>1</v>
      </c>
      <c r="F69" s="26" t="s">
        <v>97</v>
      </c>
      <c r="G69" s="26">
        <v>8</v>
      </c>
      <c r="H69" s="27"/>
    </row>
    <row r="70" spans="1:8" ht="20.25" x14ac:dyDescent="0.25">
      <c r="A70" s="119" t="s">
        <v>141</v>
      </c>
      <c r="B70" s="120"/>
      <c r="C70" s="120"/>
      <c r="D70" s="120"/>
      <c r="E70" s="101"/>
      <c r="F70" s="101"/>
      <c r="G70" s="120"/>
      <c r="H70" s="120"/>
    </row>
    <row r="71" spans="1:8" ht="60" x14ac:dyDescent="0.25">
      <c r="A71" s="18" t="s">
        <v>56</v>
      </c>
      <c r="B71" s="19" t="s">
        <v>57</v>
      </c>
      <c r="C71" s="19" t="s">
        <v>58</v>
      </c>
      <c r="D71" s="19" t="s">
        <v>59</v>
      </c>
      <c r="E71" s="19" t="s">
        <v>60</v>
      </c>
      <c r="F71" s="19" t="s">
        <v>61</v>
      </c>
      <c r="G71" s="19" t="s">
        <v>62</v>
      </c>
      <c r="H71" s="18" t="s">
        <v>63</v>
      </c>
    </row>
    <row r="72" spans="1:8" x14ac:dyDescent="0.25">
      <c r="A72" s="74">
        <v>1</v>
      </c>
      <c r="B72" s="27" t="s">
        <v>142</v>
      </c>
      <c r="C72" s="88" t="s">
        <v>230</v>
      </c>
      <c r="D72" s="26" t="s">
        <v>143</v>
      </c>
      <c r="E72" s="26">
        <v>1</v>
      </c>
      <c r="F72" s="26" t="s">
        <v>67</v>
      </c>
      <c r="G72" s="26">
        <f t="shared" ref="G72:G74" si="0">E72</f>
        <v>1</v>
      </c>
      <c r="H72" s="75"/>
    </row>
    <row r="73" spans="1:8" x14ac:dyDescent="0.25">
      <c r="A73" s="12">
        <v>2</v>
      </c>
      <c r="B73" s="27" t="s">
        <v>144</v>
      </c>
      <c r="C73" s="61" t="s">
        <v>194</v>
      </c>
      <c r="D73" s="26" t="s">
        <v>143</v>
      </c>
      <c r="E73" s="30">
        <v>1</v>
      </c>
      <c r="F73" s="26" t="s">
        <v>67</v>
      </c>
      <c r="G73" s="26">
        <f t="shared" si="0"/>
        <v>1</v>
      </c>
      <c r="H73" s="75"/>
    </row>
    <row r="74" spans="1:8" x14ac:dyDescent="0.25">
      <c r="A74" s="12">
        <v>3</v>
      </c>
      <c r="B74" s="27" t="s">
        <v>145</v>
      </c>
      <c r="C74" s="48" t="s">
        <v>195</v>
      </c>
      <c r="D74" s="26" t="s">
        <v>143</v>
      </c>
      <c r="E74" s="26">
        <v>1</v>
      </c>
      <c r="F74" s="26" t="s">
        <v>67</v>
      </c>
      <c r="G74" s="26">
        <f t="shared" si="0"/>
        <v>1</v>
      </c>
      <c r="H74" s="75"/>
    </row>
  </sheetData>
  <mergeCells count="39">
    <mergeCell ref="A70:H70"/>
    <mergeCell ref="A21:H21"/>
    <mergeCell ref="A22:H22"/>
    <mergeCell ref="A23:H23"/>
    <mergeCell ref="A24:H24"/>
    <mergeCell ref="A25:H25"/>
    <mergeCell ref="A16:H16"/>
    <mergeCell ref="A17:H17"/>
    <mergeCell ref="A18:H18"/>
    <mergeCell ref="A19:H19"/>
    <mergeCell ref="A20:H20"/>
    <mergeCell ref="A13:B13"/>
    <mergeCell ref="C13:H13"/>
    <mergeCell ref="A14:B14"/>
    <mergeCell ref="C14:H14"/>
    <mergeCell ref="A15:B15"/>
    <mergeCell ref="C15:H15"/>
    <mergeCell ref="A11:B11"/>
    <mergeCell ref="C11:D11"/>
    <mergeCell ref="E11:F11"/>
    <mergeCell ref="G11:H11"/>
    <mergeCell ref="A12:B12"/>
    <mergeCell ref="C12:H12"/>
    <mergeCell ref="A9:B9"/>
    <mergeCell ref="C9:H9"/>
    <mergeCell ref="A10:B10"/>
    <mergeCell ref="C10:D10"/>
    <mergeCell ref="E10:F10"/>
    <mergeCell ref="G10:H10"/>
    <mergeCell ref="A6:H6"/>
    <mergeCell ref="A7:B7"/>
    <mergeCell ref="C7:H7"/>
    <mergeCell ref="A8:C8"/>
    <mergeCell ref="D8:H8"/>
    <mergeCell ref="A1:H1"/>
    <mergeCell ref="A2:H2"/>
    <mergeCell ref="A3:H3"/>
    <mergeCell ref="A4:H4"/>
    <mergeCell ref="A5:H5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opLeftCell="A10" workbookViewId="0">
      <selection activeCell="C47" sqref="C47"/>
    </sheetView>
  </sheetViews>
  <sheetFormatPr defaultColWidth="14.42578125" defaultRowHeight="15" x14ac:dyDescent="0.25"/>
  <cols>
    <col min="1" max="1" width="5.140625" style="7" customWidth="1"/>
    <col min="2" max="2" width="52" style="7" customWidth="1"/>
    <col min="3" max="3" width="27.42578125" style="7" customWidth="1"/>
    <col min="4" max="4" width="22" style="7" customWidth="1"/>
    <col min="5" max="5" width="15.42578125" style="7" customWidth="1"/>
    <col min="6" max="6" width="23.42578125" style="7" bestFit="1" customWidth="1"/>
    <col min="7" max="7" width="14.42578125" style="7" customWidth="1"/>
    <col min="8" max="8" width="25" style="7" bestFit="1" customWidth="1"/>
    <col min="9" max="11" width="8.7109375" style="6" customWidth="1"/>
    <col min="12" max="16384" width="14.42578125" style="6"/>
  </cols>
  <sheetData>
    <row r="1" spans="1:8" x14ac:dyDescent="0.25">
      <c r="A1" s="100" t="s">
        <v>33</v>
      </c>
      <c r="B1" s="101"/>
      <c r="C1" s="101"/>
      <c r="D1" s="101"/>
      <c r="E1" s="101"/>
      <c r="F1" s="101"/>
      <c r="G1" s="101"/>
      <c r="H1" s="101"/>
    </row>
    <row r="2" spans="1:8" ht="20.25" x14ac:dyDescent="0.3">
      <c r="A2" s="102" t="s">
        <v>34</v>
      </c>
      <c r="B2" s="102"/>
      <c r="C2" s="102"/>
      <c r="D2" s="102"/>
      <c r="E2" s="102"/>
      <c r="F2" s="102"/>
      <c r="G2" s="102"/>
      <c r="H2" s="102"/>
    </row>
    <row r="3" spans="1:8" ht="20.25" x14ac:dyDescent="0.25">
      <c r="A3" s="103" t="str">
        <f>'Информация о Чемпионате'!B4</f>
        <v>Региональный этап</v>
      </c>
      <c r="B3" s="103"/>
      <c r="C3" s="103"/>
      <c r="D3" s="103"/>
      <c r="E3" s="103"/>
      <c r="F3" s="103"/>
      <c r="G3" s="103"/>
      <c r="H3" s="103"/>
    </row>
    <row r="4" spans="1:8" ht="20.25" x14ac:dyDescent="0.3">
      <c r="A4" s="102" t="s">
        <v>35</v>
      </c>
      <c r="B4" s="102"/>
      <c r="C4" s="102"/>
      <c r="D4" s="102"/>
      <c r="E4" s="102"/>
      <c r="F4" s="102"/>
      <c r="G4" s="102"/>
      <c r="H4" s="102"/>
    </row>
    <row r="5" spans="1:8" ht="20.25" x14ac:dyDescent="0.25">
      <c r="A5" s="104" t="str">
        <f>'Информация о Чемпионате'!B3</f>
        <v>Программные решения для бизнеса</v>
      </c>
      <c r="B5" s="104"/>
      <c r="C5" s="104"/>
      <c r="D5" s="104"/>
      <c r="E5" s="104"/>
      <c r="F5" s="104"/>
      <c r="G5" s="104"/>
      <c r="H5" s="104"/>
    </row>
    <row r="6" spans="1:8" x14ac:dyDescent="0.25">
      <c r="A6" s="105" t="s">
        <v>36</v>
      </c>
      <c r="B6" s="101"/>
      <c r="C6" s="101"/>
      <c r="D6" s="101"/>
      <c r="E6" s="101"/>
      <c r="F6" s="101"/>
      <c r="G6" s="101"/>
      <c r="H6" s="101"/>
    </row>
    <row r="7" spans="1:8" ht="15.75" x14ac:dyDescent="0.25">
      <c r="A7" s="105" t="s">
        <v>37</v>
      </c>
      <c r="B7" s="105"/>
      <c r="C7" s="106" t="str">
        <f>'Информация о Чемпионате'!B5</f>
        <v>Алтайский край</v>
      </c>
      <c r="D7" s="106"/>
      <c r="E7" s="106"/>
      <c r="F7" s="106"/>
      <c r="G7" s="106"/>
      <c r="H7" s="106"/>
    </row>
    <row r="8" spans="1:8" ht="15.75" x14ac:dyDescent="0.25">
      <c r="A8" s="105" t="s">
        <v>38</v>
      </c>
      <c r="B8" s="105"/>
      <c r="C8" s="105"/>
      <c r="D8" s="106" t="str">
        <f>'Информация о Чемпионате'!B6</f>
        <v>КГБПОУ "Алтайский промышленно-экономический колледж"</v>
      </c>
      <c r="E8" s="106"/>
      <c r="F8" s="106"/>
      <c r="G8" s="106"/>
      <c r="H8" s="106"/>
    </row>
    <row r="9" spans="1:8" ht="15.75" x14ac:dyDescent="0.25">
      <c r="A9" s="105" t="s">
        <v>39</v>
      </c>
      <c r="B9" s="105"/>
      <c r="C9" s="105" t="str">
        <f>'Информация о Чемпионате'!B7</f>
        <v>г. Барнаул, ул. Горно-Алтайская, 17</v>
      </c>
      <c r="D9" s="105"/>
      <c r="E9" s="105"/>
      <c r="F9" s="105"/>
      <c r="G9" s="105"/>
      <c r="H9" s="105"/>
    </row>
    <row r="10" spans="1:8" ht="15.75" x14ac:dyDescent="0.25">
      <c r="A10" s="105" t="s">
        <v>40</v>
      </c>
      <c r="B10" s="105"/>
      <c r="C10" s="105" t="str">
        <f>'Информация о Чемпионате'!B9</f>
        <v>Брехов Денис Вадимович</v>
      </c>
      <c r="D10" s="105"/>
      <c r="E10" s="105" t="str">
        <f>'Информация о Чемпионате'!B10</f>
        <v>brekhov.d_work@mail.ru</v>
      </c>
      <c r="F10" s="105"/>
      <c r="G10" s="105" t="str">
        <f>'Информация о Чемпионате'!B11</f>
        <v>8-913-092-15-71</v>
      </c>
      <c r="H10" s="105"/>
    </row>
    <row r="11" spans="1:8" ht="15.75" customHeight="1" x14ac:dyDescent="0.25">
      <c r="A11" s="105" t="s">
        <v>41</v>
      </c>
      <c r="B11" s="105"/>
      <c r="C11" s="105" t="str">
        <f>'Информация о Чемпионате'!B12</f>
        <v>Соболев Даниил Владимирович</v>
      </c>
      <c r="D11" s="105"/>
      <c r="E11" s="105" t="str">
        <f>'Информация о Чемпионате'!B13</f>
        <v>5obolevdaniil@mail.ru</v>
      </c>
      <c r="F11" s="105"/>
      <c r="G11" s="105" t="str">
        <f>'Информация о Чемпионате'!B14</f>
        <v>8-983-609-97-35</v>
      </c>
      <c r="H11" s="105"/>
    </row>
    <row r="12" spans="1:8" ht="15.75" customHeight="1" x14ac:dyDescent="0.25">
      <c r="A12" s="105" t="s">
        <v>42</v>
      </c>
      <c r="B12" s="105"/>
      <c r="C12" s="105">
        <f>'Информация о Чемпионате'!B17</f>
        <v>11</v>
      </c>
      <c r="D12" s="105"/>
      <c r="E12" s="105"/>
      <c r="F12" s="105"/>
      <c r="G12" s="105"/>
      <c r="H12" s="105"/>
    </row>
    <row r="13" spans="1:8" ht="15.75" x14ac:dyDescent="0.25">
      <c r="A13" s="105" t="s">
        <v>43</v>
      </c>
      <c r="B13" s="105"/>
      <c r="C13" s="105">
        <f>'Информация о Чемпионате'!B15</f>
        <v>8</v>
      </c>
      <c r="D13" s="105"/>
      <c r="E13" s="105"/>
      <c r="F13" s="105"/>
      <c r="G13" s="105"/>
      <c r="H13" s="105"/>
    </row>
    <row r="14" spans="1:8" ht="15.75" x14ac:dyDescent="0.25">
      <c r="A14" s="105" t="s">
        <v>44</v>
      </c>
      <c r="B14" s="105"/>
      <c r="C14" s="105">
        <f>'Информация о Чемпионате'!B16</f>
        <v>8</v>
      </c>
      <c r="D14" s="105"/>
      <c r="E14" s="105"/>
      <c r="F14" s="105"/>
      <c r="G14" s="105"/>
      <c r="H14" s="105"/>
    </row>
    <row r="15" spans="1:8" ht="15.75" x14ac:dyDescent="0.25">
      <c r="A15" s="105" t="s">
        <v>45</v>
      </c>
      <c r="B15" s="105"/>
      <c r="C15" s="105" t="str">
        <f>'Информация о Чемпионате'!B8</f>
        <v>09.03.2025 - 13.03.2025</v>
      </c>
      <c r="D15" s="105"/>
      <c r="E15" s="105"/>
      <c r="F15" s="105"/>
      <c r="G15" s="105"/>
      <c r="H15" s="105"/>
    </row>
    <row r="16" spans="1:8" ht="20.25" x14ac:dyDescent="0.25">
      <c r="A16" s="119" t="s">
        <v>196</v>
      </c>
      <c r="B16" s="120"/>
      <c r="C16" s="120"/>
      <c r="D16" s="120"/>
      <c r="E16" s="120"/>
      <c r="F16" s="120"/>
      <c r="G16" s="120"/>
      <c r="H16" s="120"/>
    </row>
    <row r="17" spans="1:8" ht="60" x14ac:dyDescent="0.25">
      <c r="A17" s="18" t="s">
        <v>56</v>
      </c>
      <c r="B17" s="19" t="s">
        <v>57</v>
      </c>
      <c r="C17" s="10" t="s">
        <v>58</v>
      </c>
      <c r="D17" s="19" t="s">
        <v>59</v>
      </c>
      <c r="E17" s="19" t="s">
        <v>60</v>
      </c>
      <c r="F17" s="19" t="s">
        <v>61</v>
      </c>
      <c r="G17" s="19" t="s">
        <v>62</v>
      </c>
      <c r="H17" s="18" t="s">
        <v>63</v>
      </c>
    </row>
    <row r="18" spans="1:8" ht="45" x14ac:dyDescent="0.25">
      <c r="A18" s="20">
        <v>1</v>
      </c>
      <c r="B18" s="13" t="s">
        <v>197</v>
      </c>
      <c r="C18" s="13" t="s">
        <v>198</v>
      </c>
      <c r="D18" s="26" t="s">
        <v>199</v>
      </c>
      <c r="E18" s="26">
        <v>1</v>
      </c>
      <c r="F18" s="26" t="s">
        <v>200</v>
      </c>
      <c r="G18" s="26">
        <v>8</v>
      </c>
      <c r="H18" s="75"/>
    </row>
    <row r="19" spans="1:8" ht="45" x14ac:dyDescent="0.25">
      <c r="A19" s="20">
        <v>2</v>
      </c>
      <c r="B19" s="13" t="s">
        <v>201</v>
      </c>
      <c r="C19" s="76" t="s">
        <v>198</v>
      </c>
      <c r="D19" s="26" t="s">
        <v>199</v>
      </c>
      <c r="E19" s="30">
        <v>1</v>
      </c>
      <c r="F19" s="26" t="s">
        <v>200</v>
      </c>
      <c r="G19" s="26">
        <v>8</v>
      </c>
      <c r="H19" s="75"/>
    </row>
    <row r="20" spans="1:8" ht="45" x14ac:dyDescent="0.25">
      <c r="A20" s="20">
        <v>3</v>
      </c>
      <c r="B20" s="13" t="s">
        <v>202</v>
      </c>
      <c r="C20" s="13" t="s">
        <v>198</v>
      </c>
      <c r="D20" s="77" t="s">
        <v>199</v>
      </c>
      <c r="E20" s="26">
        <v>1</v>
      </c>
      <c r="F20" s="30" t="s">
        <v>200</v>
      </c>
      <c r="G20" s="26">
        <v>8</v>
      </c>
      <c r="H20" s="75"/>
    </row>
    <row r="21" spans="1:8" ht="45" x14ac:dyDescent="0.25">
      <c r="A21" s="20">
        <v>4</v>
      </c>
      <c r="B21" s="13" t="s">
        <v>203</v>
      </c>
      <c r="C21" s="76" t="s">
        <v>198</v>
      </c>
      <c r="D21" s="47" t="s">
        <v>199</v>
      </c>
      <c r="E21" s="30">
        <v>1</v>
      </c>
      <c r="F21" s="26" t="s">
        <v>200</v>
      </c>
      <c r="G21" s="26">
        <v>8</v>
      </c>
      <c r="H21" s="75"/>
    </row>
    <row r="22" spans="1:8" ht="45" x14ac:dyDescent="0.25">
      <c r="A22" s="20">
        <v>5</v>
      </c>
      <c r="B22" s="13" t="s">
        <v>204</v>
      </c>
      <c r="C22" s="13" t="s">
        <v>198</v>
      </c>
      <c r="D22" s="77" t="s">
        <v>199</v>
      </c>
      <c r="E22" s="26">
        <v>1</v>
      </c>
      <c r="F22" s="30" t="s">
        <v>200</v>
      </c>
      <c r="G22" s="26">
        <v>8</v>
      </c>
      <c r="H22" s="75"/>
    </row>
    <row r="23" spans="1:8" ht="20.25" x14ac:dyDescent="0.3">
      <c r="A23" s="122" t="s">
        <v>205</v>
      </c>
      <c r="B23" s="123"/>
      <c r="C23" s="123"/>
      <c r="D23" s="123"/>
      <c r="E23" s="123"/>
      <c r="F23" s="123"/>
      <c r="G23" s="123"/>
      <c r="H23" s="124"/>
    </row>
    <row r="24" spans="1:8" ht="60" x14ac:dyDescent="0.25">
      <c r="A24" s="78" t="s">
        <v>56</v>
      </c>
      <c r="B24" s="79" t="s">
        <v>57</v>
      </c>
      <c r="C24" s="19" t="s">
        <v>58</v>
      </c>
      <c r="D24" s="79" t="s">
        <v>59</v>
      </c>
      <c r="E24" s="79" t="s">
        <v>60</v>
      </c>
      <c r="F24" s="79" t="s">
        <v>61</v>
      </c>
      <c r="G24" s="19" t="s">
        <v>62</v>
      </c>
      <c r="H24" s="18" t="s">
        <v>63</v>
      </c>
    </row>
    <row r="25" spans="1:8" s="80" customFormat="1" ht="30" x14ac:dyDescent="0.25">
      <c r="A25" s="81">
        <v>1</v>
      </c>
      <c r="B25" s="13" t="s">
        <v>206</v>
      </c>
      <c r="C25" s="13" t="s">
        <v>207</v>
      </c>
      <c r="D25" s="14" t="s">
        <v>199</v>
      </c>
      <c r="E25" s="82">
        <v>4</v>
      </c>
      <c r="F25" s="82" t="s">
        <v>67</v>
      </c>
      <c r="G25" s="82">
        <v>4</v>
      </c>
      <c r="H25" s="75"/>
    </row>
    <row r="26" spans="1:8" s="80" customFormat="1" ht="45" x14ac:dyDescent="0.25">
      <c r="A26" s="81">
        <v>2</v>
      </c>
      <c r="B26" s="13" t="s">
        <v>208</v>
      </c>
      <c r="C26" s="76" t="s">
        <v>198</v>
      </c>
      <c r="D26" s="14" t="s">
        <v>199</v>
      </c>
      <c r="E26" s="83">
        <v>20</v>
      </c>
      <c r="F26" s="82" t="s">
        <v>67</v>
      </c>
      <c r="G26" s="82">
        <v>20</v>
      </c>
      <c r="H26" s="75"/>
    </row>
    <row r="27" spans="1:8" s="80" customFormat="1" ht="45" x14ac:dyDescent="0.25">
      <c r="A27" s="81">
        <v>3</v>
      </c>
      <c r="B27" s="13" t="s">
        <v>209</v>
      </c>
      <c r="C27" s="13" t="s">
        <v>198</v>
      </c>
      <c r="D27" s="21" t="s">
        <v>199</v>
      </c>
      <c r="E27" s="82">
        <v>1</v>
      </c>
      <c r="F27" s="83" t="s">
        <v>67</v>
      </c>
      <c r="G27" s="82">
        <v>1</v>
      </c>
      <c r="H27" s="75"/>
    </row>
    <row r="28" spans="1:8" s="80" customFormat="1" ht="45" x14ac:dyDescent="0.25">
      <c r="A28" s="81">
        <v>4</v>
      </c>
      <c r="B28" s="13" t="s">
        <v>210</v>
      </c>
      <c r="C28" s="76" t="s">
        <v>198</v>
      </c>
      <c r="D28" s="14" t="s">
        <v>199</v>
      </c>
      <c r="E28" s="83">
        <v>1</v>
      </c>
      <c r="F28" s="82" t="s">
        <v>211</v>
      </c>
      <c r="G28" s="82">
        <v>1</v>
      </c>
      <c r="H28" s="75"/>
    </row>
    <row r="29" spans="1:8" s="80" customFormat="1" ht="45" x14ac:dyDescent="0.25">
      <c r="A29" s="81">
        <v>5</v>
      </c>
      <c r="B29" s="13" t="s">
        <v>212</v>
      </c>
      <c r="C29" s="13" t="s">
        <v>198</v>
      </c>
      <c r="D29" s="21" t="s">
        <v>199</v>
      </c>
      <c r="E29" s="82">
        <v>1</v>
      </c>
      <c r="F29" s="83" t="s">
        <v>67</v>
      </c>
      <c r="G29" s="82">
        <v>1</v>
      </c>
      <c r="H29" s="75"/>
    </row>
    <row r="30" spans="1:8" s="80" customFormat="1" ht="30" x14ac:dyDescent="0.25">
      <c r="A30" s="81">
        <v>7</v>
      </c>
      <c r="B30" s="13" t="s">
        <v>213</v>
      </c>
      <c r="C30" s="13" t="s">
        <v>214</v>
      </c>
      <c r="D30" s="21" t="s">
        <v>199</v>
      </c>
      <c r="E30" s="82">
        <v>2</v>
      </c>
      <c r="F30" s="83" t="s">
        <v>215</v>
      </c>
      <c r="G30" s="82">
        <v>2</v>
      </c>
      <c r="H30" s="75"/>
    </row>
    <row r="31" spans="1:8" s="80" customFormat="1" x14ac:dyDescent="0.25">
      <c r="A31" s="81"/>
      <c r="B31" s="13" t="s">
        <v>216</v>
      </c>
      <c r="C31" s="76" t="s">
        <v>217</v>
      </c>
      <c r="D31" s="14" t="s">
        <v>199</v>
      </c>
      <c r="E31" s="83">
        <v>1</v>
      </c>
      <c r="F31" s="82" t="s">
        <v>67</v>
      </c>
      <c r="G31" s="82">
        <v>1</v>
      </c>
      <c r="H31" s="75"/>
    </row>
    <row r="32" spans="1:8" s="80" customFormat="1" x14ac:dyDescent="0.25">
      <c r="A32" s="81"/>
      <c r="B32" s="13" t="s">
        <v>218</v>
      </c>
      <c r="C32" s="13" t="s">
        <v>219</v>
      </c>
      <c r="D32" s="21" t="s">
        <v>199</v>
      </c>
      <c r="E32" s="82">
        <v>2</v>
      </c>
      <c r="F32" s="83" t="s">
        <v>220</v>
      </c>
      <c r="G32" s="82">
        <v>2</v>
      </c>
      <c r="H32" s="75"/>
    </row>
    <row r="33" spans="1:8" s="80" customFormat="1" x14ac:dyDescent="0.25">
      <c r="A33" s="81"/>
      <c r="B33" s="13" t="s">
        <v>221</v>
      </c>
      <c r="C33" s="76" t="s">
        <v>222</v>
      </c>
      <c r="D33" s="14" t="s">
        <v>199</v>
      </c>
      <c r="E33" s="83">
        <v>8</v>
      </c>
      <c r="F33" s="82" t="s">
        <v>67</v>
      </c>
      <c r="G33" s="82">
        <v>8</v>
      </c>
      <c r="H33" s="75"/>
    </row>
    <row r="34" spans="1:8" s="80" customFormat="1" ht="45" x14ac:dyDescent="0.25">
      <c r="A34" s="81"/>
      <c r="B34" s="13" t="s">
        <v>223</v>
      </c>
      <c r="C34" s="13" t="s">
        <v>198</v>
      </c>
      <c r="D34" s="21" t="s">
        <v>199</v>
      </c>
      <c r="E34" s="82">
        <v>2</v>
      </c>
      <c r="F34" s="83" t="s">
        <v>67</v>
      </c>
      <c r="G34" s="82">
        <v>2</v>
      </c>
      <c r="H34" s="75"/>
    </row>
    <row r="35" spans="1:8" s="80" customFormat="1" ht="45" x14ac:dyDescent="0.25">
      <c r="A35" s="81"/>
      <c r="B35" s="13" t="s">
        <v>224</v>
      </c>
      <c r="C35" s="76" t="s">
        <v>198</v>
      </c>
      <c r="D35" s="14" t="s">
        <v>199</v>
      </c>
      <c r="E35" s="83">
        <v>1</v>
      </c>
      <c r="F35" s="82" t="s">
        <v>67</v>
      </c>
      <c r="G35" s="82">
        <v>1</v>
      </c>
      <c r="H35" s="75"/>
    </row>
    <row r="36" spans="1:8" s="80" customFormat="1" ht="30" x14ac:dyDescent="0.25">
      <c r="A36" s="81"/>
      <c r="B36" s="13" t="s">
        <v>225</v>
      </c>
      <c r="C36" s="13" t="s">
        <v>226</v>
      </c>
      <c r="D36" s="21" t="s">
        <v>199</v>
      </c>
      <c r="E36" s="82">
        <v>1</v>
      </c>
      <c r="F36" s="83" t="s">
        <v>227</v>
      </c>
      <c r="G36" s="82">
        <v>1</v>
      </c>
      <c r="H36" s="75"/>
    </row>
    <row r="37" spans="1:8" s="80" customFormat="1" x14ac:dyDescent="0.25">
      <c r="A37" s="81"/>
      <c r="B37" s="13" t="s">
        <v>228</v>
      </c>
      <c r="C37" s="76" t="s">
        <v>229</v>
      </c>
      <c r="D37" s="14" t="s">
        <v>199</v>
      </c>
      <c r="E37" s="83">
        <v>100</v>
      </c>
      <c r="F37" s="82" t="s">
        <v>227</v>
      </c>
      <c r="G37" s="82">
        <v>1</v>
      </c>
      <c r="H37" s="75"/>
    </row>
    <row r="38" spans="1:8" s="80" customFormat="1" x14ac:dyDescent="0.25">
      <c r="A38" s="84">
        <v>9</v>
      </c>
      <c r="B38" s="64"/>
      <c r="C38" s="64"/>
      <c r="D38" s="64"/>
      <c r="E38" s="85"/>
      <c r="F38" s="85"/>
      <c r="G38" s="85"/>
      <c r="H38" s="75"/>
    </row>
    <row r="39" spans="1:8" s="80" customFormat="1" x14ac:dyDescent="0.25">
      <c r="A39" s="84">
        <v>10</v>
      </c>
      <c r="B39" s="64"/>
      <c r="C39" s="64"/>
      <c r="D39" s="64"/>
      <c r="E39" s="85"/>
      <c r="F39" s="85"/>
      <c r="G39" s="85"/>
      <c r="H39" s="75"/>
    </row>
    <row r="40" spans="1:8" s="80" customFormat="1" x14ac:dyDescent="0.25">
      <c r="A40" s="84">
        <v>11</v>
      </c>
      <c r="B40" s="64"/>
      <c r="C40" s="64"/>
      <c r="D40" s="64"/>
      <c r="E40" s="85"/>
      <c r="F40" s="85"/>
      <c r="G40" s="85"/>
      <c r="H40" s="75"/>
    </row>
    <row r="41" spans="1:8" s="80" customFormat="1" x14ac:dyDescent="0.25">
      <c r="A41" s="84">
        <v>12</v>
      </c>
      <c r="B41" s="64"/>
      <c r="C41" s="64"/>
      <c r="D41" s="64"/>
      <c r="E41" s="85"/>
      <c r="F41" s="85"/>
      <c r="G41" s="85"/>
      <c r="H41" s="75"/>
    </row>
    <row r="42" spans="1:8" s="80" customFormat="1" x14ac:dyDescent="0.25">
      <c r="A42" s="84">
        <v>13</v>
      </c>
      <c r="B42" s="64"/>
      <c r="C42" s="64"/>
      <c r="D42" s="64"/>
      <c r="E42" s="85"/>
      <c r="F42" s="85"/>
      <c r="G42" s="85"/>
      <c r="H42" s="75"/>
    </row>
    <row r="43" spans="1:8" s="80" customFormat="1" x14ac:dyDescent="0.25">
      <c r="A43" s="84">
        <v>14</v>
      </c>
      <c r="B43" s="64"/>
      <c r="C43" s="64"/>
      <c r="D43" s="64"/>
      <c r="E43" s="85"/>
      <c r="F43" s="85"/>
      <c r="G43" s="85"/>
      <c r="H43" s="75"/>
    </row>
    <row r="44" spans="1:8" s="80" customFormat="1" x14ac:dyDescent="0.25">
      <c r="A44" s="84">
        <v>15</v>
      </c>
      <c r="B44" s="64"/>
      <c r="C44" s="64"/>
      <c r="D44" s="64"/>
      <c r="E44" s="85"/>
      <c r="F44" s="85"/>
      <c r="G44" s="85"/>
      <c r="H44" s="75"/>
    </row>
    <row r="45" spans="1:8" ht="20.25" x14ac:dyDescent="0.25">
      <c r="A45" s="119" t="s">
        <v>141</v>
      </c>
      <c r="B45" s="120"/>
      <c r="C45" s="120"/>
      <c r="D45" s="101"/>
      <c r="E45" s="101"/>
      <c r="F45" s="101"/>
      <c r="G45" s="101"/>
      <c r="H45" s="120"/>
    </row>
    <row r="46" spans="1:8" ht="75" x14ac:dyDescent="0.25">
      <c r="A46" s="86" t="s">
        <v>56</v>
      </c>
      <c r="B46" s="86" t="s">
        <v>57</v>
      </c>
      <c r="C46" s="86" t="s">
        <v>58</v>
      </c>
      <c r="D46" s="86" t="s">
        <v>59</v>
      </c>
      <c r="E46" s="86" t="s">
        <v>60</v>
      </c>
      <c r="F46" s="86" t="s">
        <v>61</v>
      </c>
      <c r="G46" s="86" t="s">
        <v>62</v>
      </c>
      <c r="H46" s="86" t="s">
        <v>63</v>
      </c>
    </row>
    <row r="47" spans="1:8" x14ac:dyDescent="0.25">
      <c r="A47" s="87">
        <v>1</v>
      </c>
      <c r="B47" s="88" t="s">
        <v>142</v>
      </c>
      <c r="C47" s="88" t="s">
        <v>230</v>
      </c>
      <c r="D47" s="89" t="s">
        <v>143</v>
      </c>
      <c r="E47" s="67">
        <v>1</v>
      </c>
      <c r="F47" s="90" t="s">
        <v>67</v>
      </c>
      <c r="G47" s="67">
        <v>1</v>
      </c>
      <c r="H47" s="91"/>
    </row>
    <row r="48" spans="1:8" x14ac:dyDescent="0.25">
      <c r="A48" s="87">
        <v>2</v>
      </c>
      <c r="B48" s="88" t="s">
        <v>231</v>
      </c>
      <c r="C48" s="61" t="s">
        <v>194</v>
      </c>
      <c r="D48" s="89" t="s">
        <v>143</v>
      </c>
      <c r="E48" s="67">
        <v>1</v>
      </c>
      <c r="F48" s="90" t="s">
        <v>67</v>
      </c>
      <c r="G48" s="92">
        <v>1</v>
      </c>
      <c r="H48" s="91"/>
    </row>
  </sheetData>
  <mergeCells count="31">
    <mergeCell ref="A16:H16"/>
    <mergeCell ref="A23:H23"/>
    <mergeCell ref="A45:H45"/>
    <mergeCell ref="A13:B13"/>
    <mergeCell ref="C13:H13"/>
    <mergeCell ref="A14:B14"/>
    <mergeCell ref="C14:H14"/>
    <mergeCell ref="A15:B15"/>
    <mergeCell ref="C15:H15"/>
    <mergeCell ref="A11:B11"/>
    <mergeCell ref="C11:D11"/>
    <mergeCell ref="E11:F11"/>
    <mergeCell ref="G11:H11"/>
    <mergeCell ref="A12:B12"/>
    <mergeCell ref="C12:H12"/>
    <mergeCell ref="A9:B9"/>
    <mergeCell ref="C9:H9"/>
    <mergeCell ref="A10:B10"/>
    <mergeCell ref="C10:D10"/>
    <mergeCell ref="E10:F10"/>
    <mergeCell ref="G10:H10"/>
    <mergeCell ref="A6:H6"/>
    <mergeCell ref="A7:B7"/>
    <mergeCell ref="C7:H7"/>
    <mergeCell ref="A8:C8"/>
    <mergeCell ref="D8:H8"/>
    <mergeCell ref="A1:H1"/>
    <mergeCell ref="A2:H2"/>
    <mergeCell ref="A3:H3"/>
    <mergeCell ref="A4:H4"/>
    <mergeCell ref="A5:H5"/>
  </mergeCells>
  <pageMargins left="0.7" right="0.7" top="0.75" bottom="0.75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="87" workbookViewId="0">
      <selection activeCell="B8" sqref="B8"/>
    </sheetView>
  </sheetViews>
  <sheetFormatPr defaultColWidth="14.42578125" defaultRowHeight="15" x14ac:dyDescent="0.25"/>
  <cols>
    <col min="1" max="1" width="5.140625" style="6" customWidth="1"/>
    <col min="2" max="2" width="52" style="6" customWidth="1"/>
    <col min="3" max="3" width="27.42578125" style="6" customWidth="1"/>
    <col min="4" max="4" width="22" style="6" customWidth="1"/>
    <col min="5" max="5" width="15.42578125" style="6" customWidth="1"/>
    <col min="6" max="6" width="19.7109375" style="6" bestFit="1" customWidth="1"/>
    <col min="7" max="7" width="14.42578125" style="6" customWidth="1"/>
    <col min="8" max="9" width="8.7109375" style="6" customWidth="1"/>
    <col min="10" max="16384" width="14.42578125" style="6"/>
  </cols>
  <sheetData>
    <row r="1" spans="1:8" x14ac:dyDescent="0.25">
      <c r="A1" s="126" t="s">
        <v>33</v>
      </c>
      <c r="B1" s="127"/>
      <c r="C1" s="127"/>
      <c r="D1" s="127"/>
      <c r="E1" s="127"/>
      <c r="F1" s="127"/>
      <c r="G1" s="127"/>
    </row>
    <row r="2" spans="1:8" ht="20.25" x14ac:dyDescent="0.3">
      <c r="A2" s="102" t="s">
        <v>34</v>
      </c>
      <c r="B2" s="102"/>
      <c r="C2" s="102"/>
      <c r="D2" s="102"/>
      <c r="E2" s="102"/>
      <c r="F2" s="102"/>
      <c r="G2" s="102"/>
      <c r="H2" s="93"/>
    </row>
    <row r="3" spans="1:8" ht="20.25" x14ac:dyDescent="0.25">
      <c r="A3" s="103" t="str">
        <f>'Информация о Чемпионате'!B4</f>
        <v>Региональный этап</v>
      </c>
      <c r="B3" s="103"/>
      <c r="C3" s="103"/>
      <c r="D3" s="103"/>
      <c r="E3" s="103"/>
      <c r="F3" s="103"/>
      <c r="G3" s="103"/>
      <c r="H3" s="94"/>
    </row>
    <row r="4" spans="1:8" ht="20.25" x14ac:dyDescent="0.3">
      <c r="A4" s="102" t="s">
        <v>35</v>
      </c>
      <c r="B4" s="102"/>
      <c r="C4" s="102"/>
      <c r="D4" s="102"/>
      <c r="E4" s="102"/>
      <c r="F4" s="102"/>
      <c r="G4" s="102"/>
      <c r="H4" s="93"/>
    </row>
    <row r="5" spans="1:8" ht="20.25" x14ac:dyDescent="0.25">
      <c r="A5" s="128" t="str">
        <f>'Информация о Чемпионате'!B3</f>
        <v>Программные решения для бизнеса</v>
      </c>
      <c r="B5" s="128"/>
      <c r="C5" s="128"/>
      <c r="D5" s="128"/>
      <c r="E5" s="128"/>
      <c r="F5" s="128"/>
      <c r="G5" s="128"/>
      <c r="H5" s="95"/>
    </row>
    <row r="6" spans="1:8" ht="20.25" x14ac:dyDescent="0.25">
      <c r="A6" s="119" t="s">
        <v>232</v>
      </c>
      <c r="B6" s="125"/>
      <c r="C6" s="125"/>
      <c r="D6" s="125"/>
      <c r="E6" s="125"/>
      <c r="F6" s="125"/>
      <c r="G6" s="125"/>
    </row>
    <row r="7" spans="1:8" ht="30" x14ac:dyDescent="0.25">
      <c r="A7" s="18" t="s">
        <v>56</v>
      </c>
      <c r="B7" s="19" t="s">
        <v>57</v>
      </c>
      <c r="C7" s="10" t="s">
        <v>58</v>
      </c>
      <c r="D7" s="19" t="s">
        <v>59</v>
      </c>
      <c r="E7" s="19" t="s">
        <v>60</v>
      </c>
      <c r="F7" s="19" t="s">
        <v>61</v>
      </c>
      <c r="G7" s="18" t="s">
        <v>233</v>
      </c>
    </row>
    <row r="8" spans="1:8" ht="30" x14ac:dyDescent="0.25">
      <c r="A8" s="36">
        <v>1</v>
      </c>
      <c r="B8" s="96" t="s">
        <v>102</v>
      </c>
      <c r="C8" s="96" t="s">
        <v>234</v>
      </c>
      <c r="D8" s="97"/>
      <c r="E8" s="14">
        <v>1</v>
      </c>
      <c r="F8" s="14" t="s">
        <v>235</v>
      </c>
      <c r="G8" s="98"/>
    </row>
    <row r="9" spans="1:8" ht="30" x14ac:dyDescent="0.25">
      <c r="A9" s="36">
        <v>2</v>
      </c>
      <c r="B9" s="96" t="s">
        <v>104</v>
      </c>
      <c r="C9" s="96" t="s">
        <v>234</v>
      </c>
      <c r="D9" s="97"/>
      <c r="E9" s="14">
        <v>1</v>
      </c>
      <c r="F9" s="14" t="s">
        <v>235</v>
      </c>
      <c r="G9" s="98"/>
    </row>
    <row r="10" spans="1:8" ht="45" x14ac:dyDescent="0.25">
      <c r="A10" s="36">
        <v>3</v>
      </c>
      <c r="B10" s="96" t="s">
        <v>236</v>
      </c>
      <c r="C10" s="96" t="s">
        <v>237</v>
      </c>
      <c r="D10" s="99"/>
      <c r="E10" s="14">
        <v>1</v>
      </c>
      <c r="F10" s="14" t="s">
        <v>235</v>
      </c>
      <c r="G10" s="98"/>
    </row>
  </sheetData>
  <mergeCells count="6">
    <mergeCell ref="A6:G6"/>
    <mergeCell ref="A1:G1"/>
    <mergeCell ref="A2:G2"/>
    <mergeCell ref="A3:G3"/>
    <mergeCell ref="A4:G4"/>
    <mergeCell ref="A5:G5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k300Vm</cp:lastModifiedBy>
  <cp:revision>8</cp:revision>
  <dcterms:created xsi:type="dcterms:W3CDTF">2023-01-11T12:24:27Z</dcterms:created>
  <dcterms:modified xsi:type="dcterms:W3CDTF">2025-02-20T08:40:49Z</dcterms:modified>
</cp:coreProperties>
</file>