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2\преподаватели\Чемпионат 2025\Документы\На согласоваание\"/>
    </mc:Choice>
  </mc:AlternateContent>
  <bookViews>
    <workbookView xWindow="0" yWindow="0" windowWidth="21600" windowHeight="9735" activeTab="1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1" l="1"/>
  <c r="G81" i="4"/>
  <c r="G80" i="4"/>
  <c r="A5" i="7" l="1"/>
  <c r="A5" i="5"/>
  <c r="A5" i="1"/>
  <c r="A5" i="4"/>
  <c r="C12" i="4"/>
</calcChain>
</file>

<file path=xl/sharedStrings.xml><?xml version="1.0" encoding="utf-8"?>
<sst xmlns="http://schemas.openxmlformats.org/spreadsheetml/2006/main" count="527" uniqueCount="219">
  <si>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</si>
  <si>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</si>
  <si>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</si>
  <si>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</si>
  <si>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</si>
  <si>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</si>
  <si>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</si>
  <si>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</si>
  <si>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</si>
  <si>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</si>
  <si>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</si>
  <si>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</si>
  <si>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</si>
  <si>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</si>
  <si>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</si>
  <si>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</si>
  <si>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</si>
  <si>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</si>
  <si>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</si>
  <si>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</si>
  <si>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</si>
  <si>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</si>
  <si>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</si>
  <si>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</si>
  <si>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</si>
  <si>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</si>
  <si>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</si>
  <si>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</si>
  <si>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</si>
  <si>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</si>
  <si>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</si>
  <si>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</si>
  <si>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</si>
  <si>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</si>
  <si>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</si>
  <si>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</si>
  <si>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</si>
  <si>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</si>
  <si>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</si>
  <si>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</si>
  <si>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</si>
  <si>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</si>
  <si>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 xml:space="preserve">Электричество: ___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</si>
  <si>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</si>
  <si>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</si>
  <si>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</si>
  <si>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</si>
  <si>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</si>
  <si>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</si>
  <si>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</si>
  <si>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</si>
  <si>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</si>
  <si>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РГО - руководитель группы оценки</t>
  </si>
  <si>
    <t>МЭ - международный эксперт</t>
  </si>
  <si>
    <t>Количество экспертов (ГЭ+ЭН+ИЭ+РГО(итоговый этап)+МЭ(финал)) + ТАП</t>
  </si>
  <si>
    <t>Управление локомотивом</t>
  </si>
  <si>
    <t>Площадь зоны: не менее 200 кв.м.</t>
  </si>
  <si>
    <t xml:space="preserve">Освещение: Допустимо верхнее искусственное освещение ( не менее 300 люкс) </t>
  </si>
  <si>
    <t>Покрытие пола: твердое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</si>
  <si>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</si>
  <si>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</si>
  <si>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Оборудование</t>
  </si>
  <si>
    <t>шт</t>
  </si>
  <si>
    <t>https://rc-spectr.ru/catalogs/show_group/torvest-pult_1</t>
  </si>
  <si>
    <t xml:space="preserve">Тренажерный комплекс пассажирского элетровоза </t>
  </si>
  <si>
    <t>https://rc-spectr.ru/catalogs/show_group/torvest-pult_5</t>
  </si>
  <si>
    <t>Стенд для изучения приборов управления автотормозами</t>
  </si>
  <si>
    <t>https://www.rc-spectr.ru/catalogs/show_group/torvest-stend4</t>
  </si>
  <si>
    <t xml:space="preserve">Секундомер </t>
  </si>
  <si>
    <t>Точность -0,01 сек до 0:29:59,99; -1 сек. с 30 мин.    
Функция засечки времени. 
Габаритные размеры, мм d55x15x70</t>
  </si>
  <si>
    <t>Инструмент</t>
  </si>
  <si>
    <t>https://market.yandex.ru/product--sekundomer-stop-chasy-budilnik-kalendar-na-2-cheloveka-tsvet-temno-zelenyi/17711507?sku=102477472128&amp;do-waremd5=cMmBYKfIvry_8aXqhDJvmg&amp;uniqueId=4441569</t>
  </si>
  <si>
    <t>Колесная пара</t>
  </si>
  <si>
    <t>https://vladimir.pulscen.ru/products/kolesnyye_pary_sonk_ru1sh_84796889</t>
  </si>
  <si>
    <t xml:space="preserve">Робот-тренажер (манекен) </t>
  </si>
  <si>
    <t xml:space="preserve">Длина робота не менее 115 см и не более 120 см  
Масса не более 14 кг
Напряжение комплекта источника питания (тип АА) 6 В  
Время непрерывной работы источника питания не менее 24 ч  
</t>
  </si>
  <si>
    <t>Робот-тренажер Гоша (gosha-01.ru)</t>
  </si>
  <si>
    <t>Молоток</t>
  </si>
  <si>
    <t>Молоток с длинной ручки 15-30 см, массой 150-500 гр.</t>
  </si>
  <si>
    <t>https://ntpk.ru/shop/putevoj-instrument/ruchnoj-putevoj-instrument/molotok-osmotrshhika/</t>
  </si>
  <si>
    <t>Линейка</t>
  </si>
  <si>
    <t xml:space="preserve"> Длина шкалы, см:
30</t>
  </si>
  <si>
    <t>https://www.komus.ru/katalog/ruchki-karandashi-markery/lastiki-tochilki-linejki/linejki-izmeritelnye/linejka-30-sm-attache-economy-plastikovaya-chernaya/p/1202371/?from=block-301-5
30</t>
  </si>
  <si>
    <t xml:space="preserve">Стол </t>
  </si>
  <si>
    <t>Ширина: 120
Глубина: 50
Высота: 76</t>
  </si>
  <si>
    <t>Мебель</t>
  </si>
  <si>
    <t>https://attacher.ru/product/parta-metshkola-stol-2-m-3-7-gr-r-305837?utm_referrer=https%3A%2F%2Fyandex.ru%2Fproducts%2Fsearch%3Ftext%3D%25D0%259F%25D0%25B0%25D1%2580%25D1%2582%25D1%258B%2520%25D0%25B8%2520%25D1%2581%25D1%2582%25D0%25BE%25D0%25BB%25D1%258B</t>
  </si>
  <si>
    <t xml:space="preserve">Стул </t>
  </si>
  <si>
    <t>ширина сиденья - 56 см, ширина спинки - 48 см, глубина - 46 см, высота - 82 см, высота от пола до сиденья - 41 см</t>
  </si>
  <si>
    <t>https://market.yandex.ru/product--stul-uchenicheskii-reguliruemyi-340kh430kh585-665-mm-rost-2-4-seryi-karkas-sh-508-2-4/1888998357?sku=102078124009&amp;do-waremd5=RXc0SpnnIKKBZtAgn91WxA&amp;uniqueId=1230857</t>
  </si>
  <si>
    <t>Бумага А4</t>
  </si>
  <si>
    <t>Размер: 210*297мм. 
Формат: А4. 
Количество листов: 500</t>
  </si>
  <si>
    <t>Канцелярия</t>
  </si>
  <si>
    <t>https://unix-pack.ru/katalog/bumazhnaya-produktsiya/bumaga-dlya-printera-a4/bumaga-dlya-ofisnoj-tehniki-svetokopiya</t>
  </si>
  <si>
    <t>Скотч канцелярский прозрачный</t>
  </si>
  <si>
    <t>Толщина: 43мкм
Ширина ленты: 48мм
Размер: 48мм*43мкм, 66м
Намотка в ролике: 66 пог.м.</t>
  </si>
  <si>
    <t>https://market.yandex.ru/product--kleikaia-lenta-skotch-prozrachnyi-upakovochnyi-odnostoronnii-100-metrov-50-mm/1445646554?sku=101456340313&amp;do-waremd5=hwtckVZyM13fB2iml8nMdg&amp;uniqueId=45562285</t>
  </si>
  <si>
    <t>Планшет</t>
  </si>
  <si>
    <t>Размер - 22,8х31,8см.
Для листов формата А4.
Материал - жесткий картон с покрытием из износоустойчивого ПВХ.
Металлический прижим с выдвижным подвесом</t>
  </si>
  <si>
    <t>https://market.yandex.ru/product--brauberg-doska-planshet-number-one-a4-s-verkhnim-prizhimom/449232288?sku=100649707179&amp;do-waremd5=fTs2-cMdQkKpzUDdq9ISlA&amp;uniqueId=1230932</t>
  </si>
  <si>
    <t>Ручка шариковая</t>
  </si>
  <si>
    <t>Диаметр шарика, мм: 1
Толщина линии письма, мм: 0.7</t>
  </si>
  <si>
    <t>https://attacher.ru/product/ruchka-sharikovaya-attache-corvet-105278?utm_source=PPP_direct&amp;utm_medium=cpc&amp;utm_campaign=100341461&amp;utm_content=15334213193&amp;utm_term=---autotargeting&amp;yclid=15007599395386425343</t>
  </si>
  <si>
    <t>Степлер со скобами</t>
  </si>
  <si>
    <t>Тип и размер скоб для степлера: 24/6, 10
Материал корпуса: металл+пластик</t>
  </si>
  <si>
    <t>https://komus-opt.ru/catalog/steplery-do-40-listov/78236/</t>
  </si>
  <si>
    <t>Скрепки канцелярские</t>
  </si>
  <si>
    <t>41x64x25 мм (ДxШxВ) размер 32 мм</t>
  </si>
  <si>
    <t>https://attacher.ru/product/skrepki-attache-28mm-metallicheskie?utm_source=PPP_yandex&amp;utm_medium=cpc&amp;utm_term=&amp;utm_campaign=478446-v-600-dinamicheskie-obiavleniia-usluga-1-86221416&amp;utm_content=__v3%7C%7C14855328992%7C%7C3787591%7C%7C%7C%7C1%7C%7Cpremium%7C%7Cnone%7C%7Csearch%7C%7Cno%7C%7C86221416%7C%7C5172707177&amp;yclid=5182569483611668479</t>
  </si>
  <si>
    <t>Файл-вкладыш А4</t>
  </si>
  <si>
    <t>Для бумаги плотностью 80г/м(2), формат А4. 
Цвет: прозрачный</t>
  </si>
  <si>
    <t>https://www.komus.ru/katalog/papki-i-sistemy-arkhivatsii/fajly-i-papki-fajlovye/fajly-vkladyshi-plotnye-ot-35mkm/fajl-vkladysh-komus-a4-45-mkm-prozrachnyj-riflenyj-100-shtuk-v-upakovke/p/162440/?from=block-301-0_1</t>
  </si>
  <si>
    <t>Папка-скоросшиватель с прозрачным верхним листом для бережного хранения</t>
  </si>
  <si>
    <t>Формат: А4. 
Верхний лист: прозрачный
Толщина пластика для нижнего листа: 180мкм
Фиксирует до: 100 листов</t>
  </si>
  <si>
    <t>https://www.komus.ru/katalog/papki-i-sistemy-arkhivatsii/skorosshivateli/skorosshivateli-plastikovye/skorosshivatel-plastikovyj-attache-a4-do-100-listov-sinij-tolshhina-oblozhki-0-13-0-15-mm-10-shtuk-v-upakovke-/p/495377/?from=block-301-0_1</t>
  </si>
  <si>
    <t>Папка архивная</t>
  </si>
  <si>
    <t>Материал: картон, толщина папкне не менее 8 см</t>
  </si>
  <si>
    <t>https://www.komus.ru/katalog/papki-i-sistemy-arkhivatsii/papki-arkhivnye/arkhivnye-papki-iz-bumvinila/papka-arkhivnaya-na-2-kh-zavyazkakh-attache-economy-100-mm-bumvinil-do-900-listov-bordovaya-skladnaya/p/893824/?from=block-301-0_16</t>
  </si>
  <si>
    <t>Ножницы канцелярские</t>
  </si>
  <si>
    <t>Форма лезвий: тупоконечные, материал: металл+пластик</t>
  </si>
  <si>
    <t>https://www.komus.ru/katalog/kantstovary/kantselyarskie-nozhnitsy-i-nozhi/nozhnitsy-standartnye/nozhnitsy-130-mm-attache-s-plastikovymi-simmetrichnymi-ruchkami-zheltogo-tsveta/p/47586/?from=block-301-0_2</t>
  </si>
  <si>
    <t>Покрытие пола: любое</t>
  </si>
  <si>
    <t>Офисный</t>
  </si>
  <si>
    <t xml:space="preserve">шт ( на 1 раб.место) </t>
  </si>
  <si>
    <t>https://meb-biz.ru/catalog/product/Stol_ofisnyy_120_73_75_4/?utm_source=9&amp;utm_campaign=yandex_market&amp;utm_content=001_51121&amp;ymclid=16062975591146390666100004</t>
  </si>
  <si>
    <t>Стул</t>
  </si>
  <si>
    <t>https://meb-biz.ru/catalog/product/office_chair_prestige_ecocoja/?utm_source=9&amp;utm_campaign=yandex_market&amp;utm_content=001_48596&amp;ymclid=16062971648461128256100003</t>
  </si>
  <si>
    <t>Мусорная корзина</t>
  </si>
  <si>
    <t>объем 10 л</t>
  </si>
  <si>
    <t xml:space="preserve">шт ( на 1 помещение) </t>
  </si>
  <si>
    <t>https://www.vseinstrumenti.ru/product/korzina-dlya-bumag-polimerbyt-4390900-1423038/</t>
  </si>
  <si>
    <t xml:space="preserve">Ноутбук </t>
  </si>
  <si>
    <t>ПО Windows (10)Диагональ экрана, в дюймах: 16
Разрешение экрана: 2560x1600
Тип экрана: IPS
Производитель процессора: Intel
Серия процессора: Core i9
Модель процессора: 12900H
Количество ядер процессора: 14
Объем оперативной памяти, Гб: 32
Объем жесткого диска HDD, ГБ: 0
Объем SSD, ГБ: 512
Модель графического процессора: GeForce RTX 3060
Объем видеопамяти, ГБ: 6
Вес, кг: 2.7</t>
  </si>
  <si>
    <t>https://megamarket.ru/catalog/details/noutbuk-machenike-s16-black-s16-i912900h30606gq165hgmq0r2-100049527647/?adjust_tracker=4a3jxi1_j6n0ehs&amp;adjust_ya_click_id=4681611921160929279&amp;adjust_campaign=smm_search_dsa_galereya%3A1_elektronika_%5Bmsk_mo%5D&amp;utm_source=yandex&amp;utm_medium=cpc&amp;utm_campaign=smm_search_dsa_galereya%3A1_elektronika_%5Bmsk_mo%5D_%7C74180081%7C&amp;utm_term=4606493.12112387925.&amp;utm_content=4906861245.premium.1.0.none.10758.%D0%A5%D0%B8%D0%BC%D0%BA%D0%B8&amp;yclid=4681611921160929279</t>
  </si>
  <si>
    <t xml:space="preserve">МФУ </t>
  </si>
  <si>
    <t>Технология печати — лазерный, формат печати — A4, кол-во цветов — 1, скорость ЧБ-печати (А4) до 18стр/мин, оптическое разрешение сканера 600×600 dpi, USB</t>
  </si>
  <si>
    <t>https://market.yandex.ru/product--mfu-lazernoe-hp-laserjet-pro-mfp-m428dw-ch-b-a4/458460550?sku=100766162992&amp;cpa=1</t>
  </si>
  <si>
    <t>Аптечка</t>
  </si>
  <si>
    <t>ТУ 9398-100-10973749-2020</t>
  </si>
  <si>
    <t>Охрана труда</t>
  </si>
  <si>
    <t>на усмотрение организатора</t>
  </si>
  <si>
    <t>Огнетушитель</t>
  </si>
  <si>
    <t>Кулер 19 л (холодная/горячая вода)</t>
  </si>
  <si>
    <t xml:space="preserve">Тренажерный комплекс грузового электровоза </t>
  </si>
  <si>
    <t>Секундомер, стоп часы, будильник, календарь, на 2 человека, цвет темно-зеленый — купить в интернет-магазине по низкой цене на Яндекс Маркете (yandex.ru)</t>
  </si>
  <si>
    <t>Тренажерный комплекс пассажирского элетровоза</t>
  </si>
  <si>
    <t>Медицинский жгут</t>
  </si>
  <si>
    <t>Кровоостанавливающий жгут представляет собой резиновую ленту длиной до 1,5 м</t>
  </si>
  <si>
    <t>Расходные материалы</t>
  </si>
  <si>
    <t xml:space="preserve">шт ( на 1 конкурсанта) </t>
  </si>
  <si>
    <t>https://moskva.tiu.ru/p482045593-zhgut-esmarha-alfaplastik.html?_openstat=tiu_prosale%3Bмедицинские+резиновые+изделия%3BЖгут+Эсмарха+%22Альфапластик%22%3Btag</t>
  </si>
  <si>
    <t>Медицинская шина</t>
  </si>
  <si>
    <t>для фиксации конечностей от 0.4м</t>
  </si>
  <si>
    <t>https://www.medtehno.ru/catalog/immobilizatsiya_pervaya_pomoshch/shina-kramera/</t>
  </si>
  <si>
    <t xml:space="preserve">Медицинский  бинт </t>
  </si>
  <si>
    <t>10х16</t>
  </si>
  <si>
    <t xml:space="preserve">Стерильные салфетки </t>
  </si>
  <si>
    <t>10Х10</t>
  </si>
  <si>
    <t>расходный материал</t>
  </si>
  <si>
    <t>лист</t>
  </si>
  <si>
    <t>Бумага</t>
  </si>
  <si>
    <t>Перчатки хозяйственные трикотажные</t>
  </si>
  <si>
    <t>Трикотажные с латексным покрытием</t>
  </si>
  <si>
    <t>Габариты комплекса, мм 2300×3300×1800;  электропитание 220В/50Гц реальные органы управления (контроллер машиниста, органы управления тормозами, кнопки и т.д.)</t>
  </si>
  <si>
    <t>Напряжение переменного тока, В 220±10%
Частота, Гц 50±2
Мощность не более, кВт 1,5 Рабочее давление до 9 Атм</t>
  </si>
  <si>
    <t>Колесная пара (сектор)</t>
  </si>
  <si>
    <t>https://kurgan.fis.ru/product/36043197-kolesnaya-para-rv2sh-957-e-1520-mm-gost-4835-2013?ysclid=m2vswbtgi9876844504</t>
  </si>
  <si>
    <t>https://vladimihttps://kurgan.fis.ru/product/36043197-kolesnaya-para-rv2sh-957-e-1520-mm-gost-4835-2013?ysclid=m2vswbtgi9876844504</t>
  </si>
  <si>
    <t>Алтайский край</t>
  </si>
  <si>
    <t>Чемпионата Профессионалы (Региональный этап)</t>
  </si>
  <si>
    <t>Барнаульский лицей железнодорожного транспорта</t>
  </si>
  <si>
    <t xml:space="preserve">  г.Барнаул,ул.Профинтерна 14</t>
  </si>
  <si>
    <t>Степанов Владимир Николаевич</t>
  </si>
  <si>
    <t xml:space="preserve"> vladimir070266@yandex.ru</t>
  </si>
  <si>
    <t>Пономаренко Иван Валерьевич</t>
  </si>
  <si>
    <t>x3110@mail.ru</t>
  </si>
  <si>
    <t>10.03.25-13.03.25</t>
  </si>
  <si>
    <t xml:space="preserve">Освещение: верхнее искусственное освещение (300 люкс) </t>
  </si>
  <si>
    <r>
      <t xml:space="preserve">Электричество: </t>
    </r>
    <r>
      <rPr>
        <sz val="11"/>
        <rFont val="Times New Roman"/>
        <family val="1"/>
        <charset val="204"/>
      </rPr>
      <t xml:space="preserve"> подключения к сети  по 220 Вольт </t>
    </r>
  </si>
  <si>
    <t>Подведение/ отведение ГХВС  : не требуется</t>
  </si>
  <si>
    <t>Толщина 45-86  мм, ширина 140+2/1 мм, 
диаметр 1050 мм (измеренный по кругу катания), 
толщина гребня 3З мм (измеренная на расстоянии 20 мм от его вершины), 
высота гребня 30 мм, 
измеренная между вершиной и кругом катания,
круг катания расположен на расстоянии 70 мм от грани бандажа</t>
  </si>
  <si>
    <t>Чкмпионата Профессионалы(Региональный этап)</t>
  </si>
  <si>
    <t>г.Барнаул,ул.Профинтерна 14</t>
  </si>
  <si>
    <t>Освещение:  Верхнее искусственное освещение ( 300 люкс)</t>
  </si>
  <si>
    <t>Подведение/ отведение ГХВС : не требуется</t>
  </si>
  <si>
    <t xml:space="preserve">Электричество:подключения к сети   (220 Вольт)	</t>
  </si>
  <si>
    <t>Покрытие пола: Линолеум</t>
  </si>
  <si>
    <t>Подведение сжатого воздуха :  компрессор с интервалом включения/отключения 6,5-8 Атм</t>
  </si>
  <si>
    <t>Подведение сжатого воздуха : компрессор с интервалом включения/отключения 6,5-8  Атм</t>
  </si>
  <si>
    <t>Толщина 45-90  мм, ширина 140+2/1 мм, 
диаметр 1050 мм (измеренный по кругу катания), 
толщина гребня 3З мм (измеренная на расстоянии 20 мм от его вершины), 
высота гребня 30 мм, 
измеренная между вершиной и кругом катания,
круг катания расположен на расстоянии 70 мм от грани бандажа</t>
  </si>
  <si>
    <t>Нулевой</t>
  </si>
  <si>
    <t>Чемпионата Профессионалы(Региональный этап)</t>
  </si>
  <si>
    <t>Erichkrause</t>
  </si>
  <si>
    <t>SvetoCopi</t>
  </si>
  <si>
    <t>Нестерильный</t>
  </si>
  <si>
    <t>Свежана</t>
  </si>
  <si>
    <t>ОП-4</t>
  </si>
  <si>
    <t>ГОСТ-51057-2001</t>
  </si>
  <si>
    <t>ФЭСТ</t>
  </si>
  <si>
    <t>Профи-Люкс, Артикул ПЕР 006</t>
  </si>
  <si>
    <t>Brauberg</t>
  </si>
  <si>
    <t>https://zarnitza.ru/catalog/meditsina/manekeny-trenazhery-slr/robot-trenazher-anton-1-02-k-s-personalnym-kompyuterom-noutbukom/</t>
  </si>
  <si>
    <t>Площадь зоны:  350 кв.м.</t>
  </si>
  <si>
    <t>Интернет : Подключение  ноутбуков к проводному интернету</t>
  </si>
  <si>
    <t>AquaWork</t>
  </si>
  <si>
    <t>Региональный этап чемпионата по профессиональному мастерству "Профессионалы" Алтайского края в 2025г</t>
  </si>
  <si>
    <t>Электричество:подключения к сети  220В</t>
  </si>
  <si>
    <t>Площадь зоны: 350 кв.м.</t>
  </si>
  <si>
    <t>Интернет : Проводной интернет</t>
  </si>
  <si>
    <t>Освещение:  Верхнее искусственное освещение   300 люкс</t>
  </si>
  <si>
    <t>Интернет : Подключение  к проводному интернету</t>
  </si>
  <si>
    <t>Площадь зоны: 108,3</t>
  </si>
  <si>
    <t xml:space="preserve">Электричество: подключения к сети  220 Вольт </t>
  </si>
  <si>
    <t>Покрытие пола: линолеум</t>
  </si>
  <si>
    <t>Подведение/ отведение ГХВС ) : не требуется</t>
  </si>
  <si>
    <t>Подведение сжатого воздуха : не требуется</t>
  </si>
  <si>
    <t>Не предусмотрено</t>
  </si>
  <si>
    <t>Площадь зоны: 18,8 кв.м</t>
  </si>
  <si>
    <t>Освещение:  верхнее искусственное освещение 300 люкс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</si>
</sst>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</font>
    <font>
      <u/>
      <sz val="11"/>
      <color theme="1"/>
      <name val="Calibri"/>
      <family val="2"/>
      <charset val="204"/>
      <scheme val="minor"/>
    </font>
    <font>
      <u/>
      <sz val="10"/>
      <color theme="1"/>
      <name val="Arial"/>
      <family val="2"/>
    </font>
    <font>
      <b/>
      <sz val="11"/>
      <name val="Times New Roman"/>
      <family val="1"/>
      <charset val="204"/>
    </font>
    <font>
      <u/>
      <sz val="10"/>
      <color theme="10"/>
      <name val="Arial"/>
      <family val="2"/>
    </font>
    <font>
      <b/>
      <sz val="12"/>
      <color theme="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4"/>
      <name val="Times New Roman"/>
      <family val="1"/>
      <charset val="204"/>
    </font>
    <font>
      <b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53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center" wrapText="1"/>
    </xf>
    <xf numFmtId="0" fontId="7" fillId="0" borderId="0" xfId="1" applyFont="1"/>
    <xf numFmtId="0" fontId="2" fillId="0" borderId="0" xfId="1" applyFont="1"/>
    <xf numFmtId="0" fontId="4" fillId="0" borderId="0" xfId="1" applyFont="1" applyAlignment="1">
      <alignment vertical="center" wrapText="1"/>
    </xf>
    <xf numFmtId="0" fontId="10" fillId="0" borderId="19" xfId="0" applyFont="1" applyBorder="1" applyAlignment="1">
      <alignment horizontal="left" vertical="top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4" fillId="0" borderId="19" xfId="0" applyFont="1" applyBorder="1" applyAlignment="1">
      <alignment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3" fillId="0" borderId="0" xfId="1" applyFont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/>
    </xf>
    <xf numFmtId="0" fontId="10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vertical="top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 wrapText="1"/>
    </xf>
    <xf numFmtId="0" fontId="8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horizontal="center" vertical="top"/>
    </xf>
    <xf numFmtId="0" fontId="8" fillId="0" borderId="15" xfId="1" applyFont="1" applyBorder="1" applyAlignment="1">
      <alignment horizontal="left" vertical="top" wrapText="1"/>
    </xf>
    <xf numFmtId="0" fontId="8" fillId="0" borderId="6" xfId="1" applyFont="1" applyBorder="1" applyAlignment="1">
      <alignment horizontal="center" vertical="top"/>
    </xf>
    <xf numFmtId="0" fontId="2" fillId="0" borderId="6" xfId="1" applyFont="1" applyBorder="1" applyAlignment="1">
      <alignment horizontal="center" vertical="top" wrapText="1"/>
    </xf>
    <xf numFmtId="0" fontId="9" fillId="0" borderId="1" xfId="1" applyFont="1" applyBorder="1" applyAlignment="1">
      <alignment horizontal="left"/>
    </xf>
    <xf numFmtId="0" fontId="8" fillId="0" borderId="23" xfId="0" applyFont="1" applyBorder="1" applyAlignment="1">
      <alignment vertical="top" wrapText="1"/>
    </xf>
    <xf numFmtId="0" fontId="9" fillId="0" borderId="1" xfId="1" applyFont="1" applyBorder="1" applyAlignment="1">
      <alignment horizontal="center" vertical="center"/>
    </xf>
    <xf numFmtId="0" fontId="11" fillId="0" borderId="1" xfId="2" applyBorder="1" applyAlignment="1">
      <alignment wrapText="1"/>
    </xf>
    <xf numFmtId="0" fontId="17" fillId="0" borderId="19" xfId="0" applyFont="1" applyBorder="1" applyAlignment="1">
      <alignment vertical="top" wrapText="1"/>
    </xf>
    <xf numFmtId="0" fontId="17" fillId="6" borderId="19" xfId="0" applyFont="1" applyFill="1" applyBorder="1" applyAlignment="1">
      <alignment vertical="top" wrapText="1"/>
    </xf>
    <xf numFmtId="0" fontId="18" fillId="0" borderId="1" xfId="2" applyFont="1" applyBorder="1" applyAlignment="1">
      <alignment wrapText="1"/>
    </xf>
    <xf numFmtId="0" fontId="10" fillId="0" borderId="19" xfId="0" applyFont="1" applyBorder="1" applyAlignment="1">
      <alignment vertical="top" wrapText="1"/>
    </xf>
    <xf numFmtId="0" fontId="10" fillId="0" borderId="19" xfId="0" applyFont="1" applyBorder="1" applyAlignment="1">
      <alignment horizontal="left" vertical="center" wrapText="1"/>
    </xf>
    <xf numFmtId="0" fontId="11" fillId="6" borderId="19" xfId="2" applyFill="1" applyBorder="1" applyAlignment="1">
      <alignment horizontal="left" vertical="top" wrapText="1"/>
    </xf>
    <xf numFmtId="0" fontId="10" fillId="0" borderId="21" xfId="0" applyFont="1" applyBorder="1" applyAlignment="1">
      <alignment horizontal="left" vertical="center" wrapText="1"/>
    </xf>
    <xf numFmtId="0" fontId="10" fillId="0" borderId="21" xfId="0" applyFont="1" applyBorder="1" applyAlignment="1">
      <alignment vertical="top" wrapText="1"/>
    </xf>
    <xf numFmtId="0" fontId="9" fillId="0" borderId="15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11" fillId="0" borderId="19" xfId="2" applyBorder="1" applyAlignment="1">
      <alignment wrapText="1"/>
    </xf>
    <xf numFmtId="0" fontId="7" fillId="0" borderId="19" xfId="1" applyFont="1" applyBorder="1" applyAlignment="1">
      <alignment horizontal="center"/>
    </xf>
    <xf numFmtId="0" fontId="2" fillId="0" borderId="2" xfId="1" applyFont="1" applyBorder="1" applyAlignment="1">
      <alignment horizontal="center" vertical="center"/>
    </xf>
    <xf numFmtId="0" fontId="11" fillId="0" borderId="0" xfId="2" applyAlignment="1">
      <alignment wrapText="1"/>
    </xf>
    <xf numFmtId="0" fontId="9" fillId="0" borderId="2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9" fillId="6" borderId="19" xfId="2" applyFont="1" applyFill="1" applyBorder="1" applyAlignment="1">
      <alignment horizontal="left" vertical="top" wrapText="1"/>
    </xf>
    <xf numFmtId="0" fontId="9" fillId="0" borderId="6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  <xf numFmtId="0" fontId="19" fillId="6" borderId="21" xfId="2" applyFont="1" applyFill="1" applyBorder="1" applyAlignment="1">
      <alignment horizontal="left" vertical="top" wrapText="1"/>
    </xf>
    <xf numFmtId="0" fontId="9" fillId="0" borderId="24" xfId="1" applyFont="1" applyBorder="1" applyAlignment="1">
      <alignment horizontal="center" vertical="center" wrapText="1"/>
    </xf>
    <xf numFmtId="0" fontId="10" fillId="0" borderId="19" xfId="0" applyFont="1" applyBorder="1" applyAlignment="1">
      <alignment horizontal="justify" vertical="center" wrapText="1"/>
    </xf>
    <xf numFmtId="0" fontId="10" fillId="0" borderId="25" xfId="2" applyFont="1" applyFill="1" applyBorder="1" applyAlignment="1">
      <alignment horizontal="justify" vertical="top" wrapText="1"/>
    </xf>
    <xf numFmtId="0" fontId="7" fillId="0" borderId="0" xfId="1" applyFont="1" applyAlignment="1">
      <alignment horizontal="center"/>
    </xf>
    <xf numFmtId="0" fontId="19" fillId="0" borderId="19" xfId="2" applyFont="1" applyBorder="1" applyAlignment="1">
      <alignment wrapText="1"/>
    </xf>
    <xf numFmtId="0" fontId="9" fillId="0" borderId="2" xfId="1" applyFont="1" applyBorder="1" applyAlignment="1">
      <alignment horizontal="center"/>
    </xf>
    <xf numFmtId="0" fontId="9" fillId="0" borderId="2" xfId="1" applyFont="1" applyBorder="1"/>
    <xf numFmtId="0" fontId="9" fillId="0" borderId="19" xfId="0" applyFont="1" applyBorder="1" applyAlignment="1">
      <alignment vertical="center" wrapText="1"/>
    </xf>
    <xf numFmtId="0" fontId="9" fillId="0" borderId="2" xfId="1" applyFont="1" applyBorder="1" applyAlignment="1">
      <alignment horizontal="center" vertical="center"/>
    </xf>
    <xf numFmtId="0" fontId="8" fillId="0" borderId="1" xfId="1" applyFont="1" applyBorder="1"/>
    <xf numFmtId="0" fontId="9" fillId="0" borderId="1" xfId="1" applyFont="1" applyBorder="1" applyAlignment="1">
      <alignment horizontal="center"/>
    </xf>
    <xf numFmtId="0" fontId="9" fillId="0" borderId="1" xfId="1" applyFont="1" applyBorder="1"/>
    <xf numFmtId="0" fontId="2" fillId="0" borderId="1" xfId="1" applyFont="1" applyBorder="1"/>
    <xf numFmtId="0" fontId="10" fillId="5" borderId="19" xfId="0" applyFont="1" applyFill="1" applyBorder="1" applyAlignment="1">
      <alignment horizontal="left" vertical="center" wrapText="1"/>
    </xf>
    <xf numFmtId="0" fontId="9" fillId="5" borderId="1" xfId="1" applyFont="1" applyFill="1" applyBorder="1" applyAlignment="1">
      <alignment horizontal="center" vertical="center"/>
    </xf>
    <xf numFmtId="0" fontId="10" fillId="5" borderId="21" xfId="0" applyFont="1" applyFill="1" applyBorder="1" applyAlignment="1">
      <alignment horizontal="left" vertical="center" wrapText="1"/>
    </xf>
    <xf numFmtId="0" fontId="9" fillId="5" borderId="15" xfId="1" applyFont="1" applyFill="1" applyBorder="1" applyAlignment="1">
      <alignment horizontal="center" vertical="center"/>
    </xf>
    <xf numFmtId="0" fontId="10" fillId="5" borderId="19" xfId="0" applyFont="1" applyFill="1" applyBorder="1" applyAlignment="1">
      <alignment vertical="top" wrapText="1"/>
    </xf>
    <xf numFmtId="0" fontId="8" fillId="5" borderId="19" xfId="0" applyFont="1" applyFill="1" applyBorder="1" applyAlignment="1">
      <alignment vertical="top" wrapText="1"/>
    </xf>
    <xf numFmtId="0" fontId="17" fillId="5" borderId="19" xfId="0" applyFont="1" applyFill="1" applyBorder="1" applyAlignment="1">
      <alignment vertical="top" wrapText="1"/>
    </xf>
    <xf numFmtId="0" fontId="9" fillId="5" borderId="18" xfId="1" applyFont="1" applyFill="1" applyBorder="1" applyAlignment="1">
      <alignment horizontal="center" vertical="center"/>
    </xf>
    <xf numFmtId="0" fontId="11" fillId="6" borderId="21" xfId="2" applyFill="1" applyBorder="1" applyAlignment="1">
      <alignment horizontal="left" vertical="top" wrapText="1"/>
    </xf>
    <xf numFmtId="0" fontId="9" fillId="5" borderId="19" xfId="1" applyFont="1" applyFill="1" applyBorder="1" applyAlignment="1">
      <alignment horizontal="center" vertical="center"/>
    </xf>
    <xf numFmtId="0" fontId="9" fillId="0" borderId="18" xfId="1" applyFont="1" applyBorder="1" applyAlignment="1">
      <alignment horizontal="left"/>
    </xf>
    <xf numFmtId="0" fontId="17" fillId="6" borderId="21" xfId="0" applyFont="1" applyFill="1" applyBorder="1" applyAlignment="1">
      <alignment vertical="top" wrapText="1"/>
    </xf>
    <xf numFmtId="0" fontId="9" fillId="0" borderId="6" xfId="1" applyFont="1" applyBorder="1" applyAlignment="1">
      <alignment horizontal="center" vertical="center"/>
    </xf>
    <xf numFmtId="0" fontId="8" fillId="0" borderId="19" xfId="0" applyFont="1" applyBorder="1" applyAlignment="1">
      <alignment vertical="top" wrapText="1"/>
    </xf>
    <xf numFmtId="0" fontId="18" fillId="0" borderId="19" xfId="2" applyFont="1" applyBorder="1" applyAlignment="1">
      <alignment wrapText="1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left" vertical="center"/>
    </xf>
    <xf numFmtId="0" fontId="10" fillId="0" borderId="19" xfId="0" applyFont="1" applyBorder="1" applyAlignment="1">
      <alignment vertical="center" wrapText="1"/>
    </xf>
    <xf numFmtId="0" fontId="8" fillId="0" borderId="19" xfId="0" applyFont="1" applyBorder="1" applyAlignment="1">
      <alignment horizontal="center" vertical="center" wrapText="1"/>
    </xf>
    <xf numFmtId="0" fontId="21" fillId="0" borderId="1" xfId="2" applyFont="1" applyBorder="1" applyAlignment="1">
      <alignment wrapText="1"/>
    </xf>
    <xf numFmtId="0" fontId="2" fillId="0" borderId="6" xfId="1" applyFont="1" applyBorder="1" applyAlignment="1">
      <alignment horizontal="center" vertical="center"/>
    </xf>
    <xf numFmtId="0" fontId="1" fillId="0" borderId="19" xfId="1" applyBorder="1" applyAlignment="1">
      <alignment horizontal="center" vertical="top"/>
    </xf>
    <xf numFmtId="0" fontId="1" fillId="0" borderId="19" xfId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2" fillId="0" borderId="2" xfId="1" applyFont="1" applyBorder="1" applyAlignment="1">
      <alignment horizontal="left"/>
    </xf>
    <xf numFmtId="0" fontId="8" fillId="0" borderId="23" xfId="0" applyFont="1" applyBorder="1" applyAlignment="1">
      <alignment horizontal="justify" vertical="center" wrapText="1"/>
    </xf>
    <xf numFmtId="0" fontId="17" fillId="0" borderId="19" xfId="0" applyFont="1" applyBorder="1" applyAlignment="1">
      <alignment vertical="center" wrapText="1"/>
    </xf>
    <xf numFmtId="0" fontId="8" fillId="0" borderId="23" xfId="0" applyFont="1" applyBorder="1" applyAlignment="1">
      <alignment vertical="center" wrapText="1"/>
    </xf>
    <xf numFmtId="0" fontId="8" fillId="0" borderId="19" xfId="2" applyFont="1" applyBorder="1" applyAlignment="1">
      <alignment vertical="center" wrapText="1"/>
    </xf>
    <xf numFmtId="0" fontId="8" fillId="0" borderId="23" xfId="0" applyFont="1" applyBorder="1" applyAlignment="1">
      <alignment horizontal="justify" vertical="center"/>
    </xf>
    <xf numFmtId="0" fontId="17" fillId="0" borderId="21" xfId="0" applyFont="1" applyBorder="1" applyAlignment="1">
      <alignment vertical="center" wrapText="1"/>
    </xf>
    <xf numFmtId="0" fontId="8" fillId="5" borderId="19" xfId="0" applyFont="1" applyFill="1" applyBorder="1" applyAlignment="1">
      <alignment vertical="center" wrapText="1"/>
    </xf>
    <xf numFmtId="0" fontId="17" fillId="5" borderId="19" xfId="0" applyFont="1" applyFill="1" applyBorder="1" applyAlignment="1">
      <alignment vertical="center" wrapText="1"/>
    </xf>
    <xf numFmtId="0" fontId="8" fillId="0" borderId="19" xfId="0" applyFont="1" applyBorder="1" applyAlignment="1">
      <alignment horizontal="left" vertical="center" wrapText="1"/>
    </xf>
    <xf numFmtId="0" fontId="1" fillId="0" borderId="19" xfId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9" xfId="0" applyFont="1" applyBorder="1" applyAlignment="1">
      <alignment horizontal="justify" vertical="center" wrapText="1"/>
    </xf>
    <xf numFmtId="0" fontId="11" fillId="0" borderId="19" xfId="2" applyBorder="1" applyAlignment="1">
      <alignment vertical="center" wrapText="1"/>
    </xf>
    <xf numFmtId="0" fontId="11" fillId="0" borderId="6" xfId="2" applyBorder="1" applyAlignment="1">
      <alignment vertical="top" wrapText="1"/>
    </xf>
    <xf numFmtId="0" fontId="11" fillId="0" borderId="1" xfId="2" applyBorder="1" applyAlignment="1">
      <alignment vertical="top" wrapText="1"/>
    </xf>
    <xf numFmtId="0" fontId="19" fillId="0" borderId="19" xfId="2" applyFont="1" applyBorder="1" applyAlignment="1">
      <alignment vertical="top" wrapText="1"/>
    </xf>
    <xf numFmtId="0" fontId="14" fillId="0" borderId="19" xfId="0" applyFont="1" applyBorder="1" applyAlignment="1">
      <alignment horizontal="left" wrapText="1"/>
    </xf>
    <xf numFmtId="0" fontId="14" fillId="0" borderId="19" xfId="0" applyFont="1" applyBorder="1" applyAlignment="1">
      <alignment horizontal="left" vertical="top" wrapText="1"/>
    </xf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20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3" fillId="0" borderId="12" xfId="1" applyFont="1" applyBorder="1"/>
    <xf numFmtId="0" fontId="5" fillId="0" borderId="0" xfId="1" applyFont="1" applyAlignment="1">
      <alignment horizontal="left" vertical="top" wrapText="1"/>
    </xf>
    <xf numFmtId="0" fontId="4" fillId="3" borderId="20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2" xfId="1" applyFont="1" applyFill="1" applyBorder="1" applyAlignment="1">
      <alignment horizontal="center"/>
    </xf>
    <xf numFmtId="0" fontId="16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2" fillId="0" borderId="0" xfId="1" applyFont="1" applyAlignment="1">
      <alignment horizontal="right"/>
    </xf>
    <xf numFmtId="0" fontId="2" fillId="0" borderId="0" xfId="1" applyFont="1"/>
    <xf numFmtId="0" fontId="13" fillId="7" borderId="0" xfId="1" applyFont="1" applyFill="1" applyAlignment="1">
      <alignment horizontal="center" vertical="center" wrapText="1"/>
    </xf>
    <xf numFmtId="0" fontId="6" fillId="8" borderId="0" xfId="1" applyFont="1" applyFill="1" applyAlignment="1">
      <alignment horizontal="center"/>
    </xf>
    <xf numFmtId="0" fontId="6" fillId="7" borderId="0" xfId="1" applyFont="1" applyFill="1" applyAlignment="1">
      <alignment horizontal="center" vertical="center" wrapText="1"/>
    </xf>
    <xf numFmtId="0" fontId="11" fillId="0" borderId="0" xfId="2" applyBorder="1" applyAlignment="1">
      <alignment horizontal="left" vertical="top" wrapText="1"/>
    </xf>
    <xf numFmtId="0" fontId="5" fillId="0" borderId="0" xfId="1" applyFont="1" applyAlignment="1">
      <alignment horizontal="left"/>
    </xf>
    <xf numFmtId="0" fontId="22" fillId="0" borderId="0" xfId="1" applyFont="1" applyAlignment="1">
      <alignment horizontal="left" vertical="top" wrapText="1"/>
    </xf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3" fillId="7" borderId="16" xfId="1" applyFont="1" applyFill="1" applyBorder="1" applyAlignment="1">
      <alignment horizontal="center" vertical="center" wrapText="1"/>
    </xf>
    <xf numFmtId="0" fontId="14" fillId="0" borderId="0" xfId="0" quotePrefix="1" applyFont="1" applyAlignment="1">
      <alignment wrapText="1"/>
    </xf>
    <xf numFmtId="0" fontId="23" fillId="0" borderId="0" xfId="1" applyFont="1" applyAlignment="1">
      <alignment horizontal="left"/>
    </xf>
    <xf numFmtId="0" fontId="23" fillId="0" borderId="0" xfId="1" applyFont="1" applyAlignment="1">
      <alignment horizontal="left" vertical="top" wrapText="1"/>
    </xf>
    <xf numFmtId="0" fontId="24" fillId="0" borderId="0" xfId="1" applyFont="1" applyAlignment="1">
      <alignment horizontal="left" vertical="top" wrapText="1"/>
    </xf>
    <xf numFmtId="0" fontId="15" fillId="0" borderId="0" xfId="2" applyFont="1" applyBorder="1" applyAlignment="1">
      <alignment horizontal="left" vertical="top" wrapText="1"/>
    </xf>
    <xf numFmtId="0" fontId="25" fillId="0" borderId="0" xfId="1" applyFont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x3110@mail.ru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market.yandex.ru/product--kleikaia-lenta-skotch-prozrachnyi-upakovochnyi-odnostoronnii-100-metrov-50-mm/1445646554?sku=101456340313&amp;do-waremd5=hwtckVZyM13fB2iml8nMdg&amp;uniqueId=45562285" TargetMode="External"/><Relationship Id="rId13" Type="http://schemas.openxmlformats.org/officeDocument/2006/relationships/hyperlink" Target="https://www.komus.ru/katalog/papki-i-sistemy-arkhivatsii/skorosshivateli/skorosshivateli-plastikovye/skorosshivatel-plastikovyj-attache-a4-do-100-listov-sinij-tolshhina-oblozhki-0-13-0-15-mm-10-shtuk-v-upakovke-/p/495377/?from=block-301-0_1" TargetMode="External"/><Relationship Id="rId18" Type="http://schemas.openxmlformats.org/officeDocument/2006/relationships/hyperlink" Target="http://www.rc-spectr.ru/catalog/product/all/" TargetMode="External"/><Relationship Id="rId26" Type="http://schemas.openxmlformats.org/officeDocument/2006/relationships/hyperlink" Target="https://meb-biz.ru/catalog/product/Stol_ofisnyy_120_73_75_4/?utm_source=9&amp;utm_campaign=yandex_market&amp;utm_content=001_51121&amp;ymclid=16062975591146390666100004" TargetMode="External"/><Relationship Id="rId3" Type="http://schemas.openxmlformats.org/officeDocument/2006/relationships/hyperlink" Target="https://kurgan.fis.ru/product/36043197-kolesnaya-para-rv2sh-957-e-1520-mm-gost-4835-2013?ysclid=m2vswbtgi9876844504" TargetMode="External"/><Relationship Id="rId21" Type="http://schemas.openxmlformats.org/officeDocument/2006/relationships/hyperlink" Target="https://rc-spectr.ru/catalogs/show_group/torvest-pult_5" TargetMode="External"/><Relationship Id="rId7" Type="http://schemas.openxmlformats.org/officeDocument/2006/relationships/hyperlink" Target="https://ntpk.ru/shop/putevoj-instrument/ruchnoj-putevoj-instrument/molotok-osmotrshhika/" TargetMode="External"/><Relationship Id="rId12" Type="http://schemas.openxmlformats.org/officeDocument/2006/relationships/hyperlink" Target="https://attacher.ru/product/skrepki-attache-28mm-metallicheskie?utm_source=PPP_yandex&amp;utm_medium=cpc&amp;utm_term=&amp;utm_campaign=478446-v-600-dinamicheskie-obiavleniia-usluga-1-86221416&amp;utm_content=__v3%7C%7C14855328992%7C%7C3787591%7C%7C%7C%7C1%7C%7Cpremium%7C%7Cnone%7C%7Csearch%7C%7Cno%7C%7C86221416%7C%7C5172707177&amp;yclid=5182569483611668479" TargetMode="External"/><Relationship Id="rId17" Type="http://schemas.openxmlformats.org/officeDocument/2006/relationships/hyperlink" Target="https://unix-pack.ru/katalog/bumazhnaya-produktsiya/bumaga-dlya-printera-a4/bumaga-dlya-ofisnoj-tehniki-svetokopiya" TargetMode="External"/><Relationship Id="rId25" Type="http://schemas.openxmlformats.org/officeDocument/2006/relationships/hyperlink" Target="https://www.vseinstrumenti.ru/product/korzina-dlya-bumag-polimerbyt-4390900-1423038/" TargetMode="External"/><Relationship Id="rId2" Type="http://schemas.openxmlformats.org/officeDocument/2006/relationships/hyperlink" Target="https://market.yandex.ru/product--sekundomer-stop-chasy-budilnik-kalendar-na-2-cheloveka-tsvet-temno-zelenyi/17711507?sku=102477472128&amp;do-waremd5=cMmBYKfIvry_8aXqhDJvmg&amp;uniqueId=4441569" TargetMode="External"/><Relationship Id="rId16" Type="http://schemas.openxmlformats.org/officeDocument/2006/relationships/hyperlink" Target="https://www.komus.ru/katalog/kantstovary/kantselyarskie-nozhnitsy-i-nozhi/nozhnitsy-standartnye/nozhnitsy-130-mm-attache-s-plastikovymi-simmetrichnymi-ruchkami-zheltogo-tsveta/p/47586/?from=block-301-0_2" TargetMode="External"/><Relationship Id="rId20" Type="http://schemas.openxmlformats.org/officeDocument/2006/relationships/hyperlink" Target="https://rc-spectr.ru/catalogs/show_group/torvest-pult_1" TargetMode="External"/><Relationship Id="rId29" Type="http://schemas.openxmlformats.org/officeDocument/2006/relationships/hyperlink" Target="https://www.vseinstrumenti.ru/product/korzina-dlya-bumag-polimerbyt-4390900-1423038/" TargetMode="External"/><Relationship Id="rId1" Type="http://schemas.openxmlformats.org/officeDocument/2006/relationships/hyperlink" Target="https://www.rc-spectr.ru/catalogs/show_group/torvest-stend4" TargetMode="External"/><Relationship Id="rId6" Type="http://schemas.openxmlformats.org/officeDocument/2006/relationships/hyperlink" Target="https://www.komus.ru/katalog/ruchki-karandashi-markery/lastiki-tochilki-linejki/linejki-izmeritelnye/linejka-30-sm-attache-economy-plastikovaya-chernaya/p/1202371/?from=block-301-530" TargetMode="External"/><Relationship Id="rId11" Type="http://schemas.openxmlformats.org/officeDocument/2006/relationships/hyperlink" Target="https://komus-opt.ru/catalog/steplery-do-40-listov/78236/" TargetMode="External"/><Relationship Id="rId24" Type="http://schemas.openxmlformats.org/officeDocument/2006/relationships/hyperlink" Target="https://meb-biz.ru/catalog/product/office_chair_prestige_ecocoja/?utm_source=9&amp;utm_campaign=yandex_market&amp;utm_content=001_48596&amp;ymclid=16062971648461128256100003" TargetMode="External"/><Relationship Id="rId5" Type="http://schemas.openxmlformats.org/officeDocument/2006/relationships/hyperlink" Target="https://market.yandex.ru/product--stul-uchenicheskii-reguliruemyi-340kh430kh585-665-mm-rost-2-4-seryi-karkas-sh-508-2-4/1888998357?sku=102078124009&amp;do-waremd5=RXc0SpnnIKKBZtAgn91WxA&amp;uniqueId=1230857" TargetMode="External"/><Relationship Id="rId15" Type="http://schemas.openxmlformats.org/officeDocument/2006/relationships/hyperlink" Target="https://www.komus.ru/katalog/papki-i-sistemy-arkhivatsii/papki-arkhivnye/arkhivnye-papki-iz-bumvinila/papka-arkhivnaya-na-2-kh-zavyazkakh-attache-economy-100-mm-bumvinil-do-900-listov-bordovaya-skladnaya/p/893824/?from=block-301-0_16" TargetMode="External"/><Relationship Id="rId23" Type="http://schemas.openxmlformats.org/officeDocument/2006/relationships/hyperlink" Target="https://meb-biz.ru/catalog/product/Stol_ofisnyy_120_73_75_4/?utm_source=9&amp;utm_campaign=yandex_market&amp;utm_content=001_51121&amp;ymclid=16062975591146390666100004" TargetMode="External"/><Relationship Id="rId28" Type="http://schemas.openxmlformats.org/officeDocument/2006/relationships/hyperlink" Target="https://market.yandex.ru/product--mfu-lazernoe-hp-laserjet-pro-mfp-m428dw-ch-b-a4/458460550?sku=100766162992&amp;cpa=1" TargetMode="External"/><Relationship Id="rId10" Type="http://schemas.openxmlformats.org/officeDocument/2006/relationships/hyperlink" Target="https://attacher.ru/product/ruchka-sharikovaya-attache-corvet-105278?utm_source=PPP_direct&amp;utm_medium=cpc&amp;utm_campaign=100341461&amp;utm_content=15334213193&amp;utm_term=---autotargeting&amp;yclid=15007599395386425343" TargetMode="External"/><Relationship Id="rId19" Type="http://schemas.openxmlformats.org/officeDocument/2006/relationships/hyperlink" Target="http://www.rc-spectr.ru/catalog/product/all/" TargetMode="External"/><Relationship Id="rId31" Type="http://schemas.openxmlformats.org/officeDocument/2006/relationships/printerSettings" Target="../printerSettings/printerSettings2.bin"/><Relationship Id="rId4" Type="http://schemas.openxmlformats.org/officeDocument/2006/relationships/hyperlink" Target="https://attacher.ru/product/parta-metshkola-stol-2-m-3-7-gr-r-305837?utm_referrer=https%3A%2F%2Fyandex.ru%2Fproducts%2Fsearch%3Ftext%3D%25D0%259F%25D0%25B0%25D1%2580%25D1%2582%25D1%258B%2520%25D0%25B8%2520%25D1%2581%25D1%2582%25D0%25BE%25D0%25BB%25D1%258B" TargetMode="External"/><Relationship Id="rId9" Type="http://schemas.openxmlformats.org/officeDocument/2006/relationships/hyperlink" Target="https://market.yandex.ru/product--brauberg-doska-planshet-number-one-a4-s-verkhnim-prizhimom/449232288?sku=100649707179&amp;do-waremd5=fTs2-cMdQkKpzUDdq9ISlA&amp;uniqueId=1230932" TargetMode="External"/><Relationship Id="rId14" Type="http://schemas.openxmlformats.org/officeDocument/2006/relationships/hyperlink" Target="https://www.komus.ru/katalog/papki-i-sistemy-arkhivatsii/fajly-i-papki-fajlovye/fajly-vkladyshi-plotnye-ot-35mkm/fajl-vkladysh-komus-a4-45-mkm-prozrachnyj-riflenyj-100-shtuk-v-upakovke/p/162440/?from=block-301-0_1" TargetMode="External"/><Relationship Id="rId22" Type="http://schemas.openxmlformats.org/officeDocument/2006/relationships/hyperlink" Target="http://www.gosha-01.ru/ru/robot.php" TargetMode="External"/><Relationship Id="rId27" Type="http://schemas.openxmlformats.org/officeDocument/2006/relationships/hyperlink" Target="https://meb-biz.ru/catalog/product/office_chair_prestige_ecocoja/?utm_source=9&amp;utm_campaign=yandex_market&amp;utm_content=001_48596&amp;ymclid=16062971648461128256100003" TargetMode="External"/><Relationship Id="rId30" Type="http://schemas.openxmlformats.org/officeDocument/2006/relationships/hyperlink" Target="mailto:x3110@mail.ru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rc-spectr.ru/catalogs/show_group/torvest-pult_5" TargetMode="External"/><Relationship Id="rId13" Type="http://schemas.openxmlformats.org/officeDocument/2006/relationships/hyperlink" Target="https://vladimihttps/kurgan.fis.ru/product/36043197-kolesnaya-para-rv2sh-957-e-1520-mm-gost-4835-2013?ysclid=m2vswbtgi9876844504" TargetMode="External"/><Relationship Id="rId3" Type="http://schemas.openxmlformats.org/officeDocument/2006/relationships/hyperlink" Target="https://rc-spectr.ru/catalogs/show_group/torvest-pult_5" TargetMode="External"/><Relationship Id="rId7" Type="http://schemas.openxmlformats.org/officeDocument/2006/relationships/hyperlink" Target="http://www.rc-spectr.ru/catalog/product/all/" TargetMode="External"/><Relationship Id="rId12" Type="http://schemas.openxmlformats.org/officeDocument/2006/relationships/hyperlink" Target="https://ntpk.ru/shop/putevoj-instrument/ruchnoj-putevoj-instrument/molotok-osmotrshhika/" TargetMode="External"/><Relationship Id="rId2" Type="http://schemas.openxmlformats.org/officeDocument/2006/relationships/hyperlink" Target="https://rc-spectr.ru/catalogs/show_group/torvest-pult_1" TargetMode="External"/><Relationship Id="rId16" Type="http://schemas.openxmlformats.org/officeDocument/2006/relationships/printerSettings" Target="../printerSettings/printerSettings3.bin"/><Relationship Id="rId1" Type="http://schemas.openxmlformats.org/officeDocument/2006/relationships/hyperlink" Target="http://www.rc-spectr.ru/catalog/product/all/" TargetMode="External"/><Relationship Id="rId6" Type="http://schemas.openxmlformats.org/officeDocument/2006/relationships/hyperlink" Target="https://market.yandex.ru/product--stul-uchenicheskii-reguliruemyi-340kh430kh585-665-mm-rost-2-4-seryi-karkas-sh-508-2-4/1888998357?sku=102078124009&amp;do-waremd5=RXc0SpnnIKKBZtAgn91WxA&amp;uniqueId=1230857" TargetMode="External"/><Relationship Id="rId11" Type="http://schemas.openxmlformats.org/officeDocument/2006/relationships/hyperlink" Target="https://ntpk.ru/shop/putevoj-instrument/ruchnoj-putevoj-instrument/molotok-osmotrshhika/" TargetMode="External"/><Relationship Id="rId5" Type="http://schemas.openxmlformats.org/officeDocument/2006/relationships/hyperlink" Target="https://attacher.ru/product/parta-metshkola-stol-2-m-3-7-gr-r-305837?utm_referrer=https%3A%2F%2Fyandex.ru%2Fproducts%2Fsearch%3Ftext%3D%25D0%259F%25D0%25B0%25D1%2580%25D1%2582%25D1%258B%2520%25D0%25B8%2520%25D1%2581%25D1%2582%25D0%25BE%25D0%25BB%25D1%258B" TargetMode="External"/><Relationship Id="rId15" Type="http://schemas.openxmlformats.org/officeDocument/2006/relationships/hyperlink" Target="mailto:x3110@mail.ru" TargetMode="External"/><Relationship Id="rId10" Type="http://schemas.openxmlformats.org/officeDocument/2006/relationships/hyperlink" Target="https://www.komus.ru/katalog/ruchki-karandashi-markery/lastiki-tochilki-linejki/linejki-izmeritelnye/linejka-30-sm-attache-economy-plastikovaya-chernaya/p/1202371/?from=block-301-530" TargetMode="External"/><Relationship Id="rId4" Type="http://schemas.openxmlformats.org/officeDocument/2006/relationships/hyperlink" Target="https://market.yandex.ru/product--sekundomer-stop-chasy-budilnik-kalendar-na-2-cheloveka-tsvet-temno-zelenyi/17711507?sku=102477472128&amp;do-waremd5=cMmBYKfIvry_8aXqhDJvmg&amp;uniqueId=4441569" TargetMode="External"/><Relationship Id="rId9" Type="http://schemas.openxmlformats.org/officeDocument/2006/relationships/hyperlink" Target="https://www.komus.ru/katalog/ruchki-karandashi-markery/lastiki-tochilki-linejki/linejki-izmeritelnye/linejka-30-sm-attache-economy-plastikovaya-chernaya/p/1202371/?from=block-301-530" TargetMode="External"/><Relationship Id="rId14" Type="http://schemas.openxmlformats.org/officeDocument/2006/relationships/hyperlink" Target="https://vladimir.pulscen.ru/products/kolesnyye_pary_sonk_ru1sh_84796889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x3110@mail.ru" TargetMode="External"/><Relationship Id="rId2" Type="http://schemas.openxmlformats.org/officeDocument/2006/relationships/hyperlink" Target="https://www.medtehno.ru/catalog/immobilizatsiya_pervaya_pomoshch/shina-kramera/" TargetMode="External"/><Relationship Id="rId1" Type="http://schemas.openxmlformats.org/officeDocument/2006/relationships/hyperlink" Target="https://moskva.tiu.ru/p482045593-zhgut-esmarha-alfaplastik.html?_openstat=tiu_prosale%3B&#1084;&#1077;&#1076;&#1080;&#1094;&#1080;&#1085;&#1089;&#1082;&#1080;&#1077;+&#1088;&#1077;&#1079;&#1080;&#1085;&#1086;&#1074;&#1099;&#1077;+&#1080;&#1079;&#1076;&#1077;&#1083;&#1080;&#1103;%3B&#1046;&#1075;&#1091;&#1090;+&#1069;&#1089;&#1084;&#1072;&#1088;&#1093;&#1072;+%22&#1040;&#1083;&#1100;&#1092;&#1072;&#1087;&#1083;&#1072;&#1089;&#1090;&#1080;&#1082;%22%3Btag" TargetMode="Externa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5"/>
  <sheetViews>
    <sheetView workbookViewId="0">
      <selection activeCell="B19" sqref="B19"/>
    </sheetView>
  </sheetViews>
  <sheetFormatPr defaultRowHeight="18.75" x14ac:dyDescent="0.3"/>
  <cols>
    <col min="1" max="1" width="52.140625" style="13" customWidth="1"/>
    <col min="2" max="2" width="90.5703125" style="14" customWidth="1"/>
  </cols>
  <sheetData>
    <row r="2" spans="1:7" x14ac:dyDescent="0.3">
      <c r="B2" s="13"/>
    </row>
    <row r="3" spans="1:7" x14ac:dyDescent="0.3">
      <c r="A3" s="15" t="s">
        <v>21</v>
      </c>
      <c r="B3" s="112" t="s">
        <v>55</v>
      </c>
    </row>
    <row r="4" spans="1:7" ht="37.5" x14ac:dyDescent="0.3">
      <c r="A4" s="15" t="s">
        <v>35</v>
      </c>
      <c r="B4" s="147" t="s">
        <v>205</v>
      </c>
    </row>
    <row r="5" spans="1:7" x14ac:dyDescent="0.3">
      <c r="A5" s="15" t="s">
        <v>51</v>
      </c>
      <c r="B5" s="112" t="s">
        <v>168</v>
      </c>
    </row>
    <row r="6" spans="1:7" ht="37.5" x14ac:dyDescent="0.3">
      <c r="A6" s="15" t="s">
        <v>27</v>
      </c>
      <c r="B6" s="148" t="s">
        <v>170</v>
      </c>
      <c r="C6" s="148"/>
      <c r="D6" s="148"/>
      <c r="E6" s="148"/>
      <c r="F6" s="148"/>
    </row>
    <row r="7" spans="1:7" x14ac:dyDescent="0.3">
      <c r="A7" s="15" t="s">
        <v>36</v>
      </c>
      <c r="B7" s="149" t="s">
        <v>171</v>
      </c>
      <c r="C7" s="149"/>
      <c r="D7" s="149"/>
      <c r="E7" s="149"/>
      <c r="F7" s="149"/>
      <c r="G7" s="149"/>
    </row>
    <row r="8" spans="1:7" x14ac:dyDescent="0.3">
      <c r="A8" s="15" t="s">
        <v>22</v>
      </c>
      <c r="B8" s="149" t="s">
        <v>176</v>
      </c>
      <c r="C8" s="149"/>
      <c r="D8" s="149"/>
      <c r="E8" s="149"/>
      <c r="F8" s="149"/>
      <c r="G8" s="149"/>
    </row>
    <row r="9" spans="1:7" x14ac:dyDescent="0.3">
      <c r="A9" s="15" t="s">
        <v>23</v>
      </c>
      <c r="B9" s="149" t="s">
        <v>172</v>
      </c>
      <c r="C9" s="149"/>
    </row>
    <row r="10" spans="1:7" x14ac:dyDescent="0.3">
      <c r="A10" s="15" t="s">
        <v>26</v>
      </c>
      <c r="B10" s="150" t="s">
        <v>173</v>
      </c>
      <c r="C10" s="150"/>
    </row>
    <row r="11" spans="1:7" x14ac:dyDescent="0.3">
      <c r="A11" s="15" t="s">
        <v>40</v>
      </c>
      <c r="B11" s="149">
        <v>89039582177</v>
      </c>
      <c r="C11" s="149"/>
    </row>
    <row r="12" spans="1:7" ht="18" customHeight="1" x14ac:dyDescent="0.3">
      <c r="A12" s="15" t="s">
        <v>45</v>
      </c>
      <c r="B12" s="149" t="s">
        <v>174</v>
      </c>
      <c r="C12" s="149"/>
    </row>
    <row r="13" spans="1:7" x14ac:dyDescent="0.3">
      <c r="A13" s="15" t="s">
        <v>37</v>
      </c>
      <c r="B13" s="151" t="s">
        <v>175</v>
      </c>
      <c r="C13" s="152"/>
    </row>
    <row r="14" spans="1:7" x14ac:dyDescent="0.3">
      <c r="A14" s="15" t="s">
        <v>41</v>
      </c>
      <c r="B14" s="149">
        <v>89069461267</v>
      </c>
      <c r="C14" s="149"/>
    </row>
    <row r="15" spans="1:7" x14ac:dyDescent="0.3">
      <c r="A15" s="15" t="s">
        <v>24</v>
      </c>
      <c r="B15" s="112">
        <v>6</v>
      </c>
    </row>
    <row r="16" spans="1:7" x14ac:dyDescent="0.3">
      <c r="A16" s="15" t="s">
        <v>25</v>
      </c>
      <c r="B16" s="112">
        <v>6</v>
      </c>
    </row>
    <row r="17" spans="1:2" ht="52.5" customHeight="1" x14ac:dyDescent="0.3">
      <c r="A17" s="15" t="s">
        <v>54</v>
      </c>
      <c r="B17" s="113">
        <v>10</v>
      </c>
    </row>
    <row r="20" spans="1:2" x14ac:dyDescent="0.3">
      <c r="A20" s="13" t="s">
        <v>47</v>
      </c>
    </row>
    <row r="21" spans="1:2" x14ac:dyDescent="0.3">
      <c r="A21" s="13" t="s">
        <v>48</v>
      </c>
    </row>
    <row r="22" spans="1:2" x14ac:dyDescent="0.3">
      <c r="A22" s="13" t="s">
        <v>49</v>
      </c>
    </row>
    <row r="23" spans="1:2" x14ac:dyDescent="0.3">
      <c r="A23" s="13" t="s">
        <v>52</v>
      </c>
    </row>
    <row r="24" spans="1:2" x14ac:dyDescent="0.3">
      <c r="A24" s="13" t="s">
        <v>53</v>
      </c>
    </row>
    <row r="25" spans="1:2" ht="37.5" x14ac:dyDescent="0.3">
      <c r="A25" s="13" t="s">
        <v>50</v>
      </c>
    </row>
  </sheetData>
  <mergeCells count="9">
    <mergeCell ref="B12:C12"/>
    <mergeCell ref="B13:C13"/>
    <mergeCell ref="B14:C14"/>
    <mergeCell ref="B7:G7"/>
    <mergeCell ref="B6:F6"/>
    <mergeCell ref="B8:G8"/>
    <mergeCell ref="B9:C9"/>
    <mergeCell ref="B10:C10"/>
    <mergeCell ref="B11:C11"/>
  </mergeCells>
  <hyperlinks>
    <hyperlink ref="B13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tabSelected="1" topLeftCell="A46" zoomScaleNormal="100" workbookViewId="0">
      <selection activeCell="A50" sqref="A50:H50"/>
    </sheetView>
  </sheetViews>
  <sheetFormatPr defaultColWidth="14.42578125" defaultRowHeight="15" customHeight="1" x14ac:dyDescent="0.25"/>
  <cols>
    <col min="1" max="1" width="5.140625" style="10" customWidth="1"/>
    <col min="2" max="2" width="52" style="10" customWidth="1"/>
    <col min="3" max="3" width="30.85546875" style="10" customWidth="1"/>
    <col min="4" max="4" width="22" style="10" customWidth="1"/>
    <col min="5" max="5" width="15.42578125" style="10" customWidth="1"/>
    <col min="6" max="6" width="19.7109375" style="10" bestFit="1" customWidth="1"/>
    <col min="7" max="7" width="14.42578125" style="10" customWidth="1"/>
    <col min="8" max="8" width="25" style="10" bestFit="1" customWidth="1"/>
    <col min="9" max="11" width="8.7109375" style="1" customWidth="1"/>
    <col min="12" max="16384" width="14.42578125" style="1"/>
  </cols>
  <sheetData>
    <row r="1" spans="1:10" x14ac:dyDescent="0.25">
      <c r="A1" s="132"/>
      <c r="B1" s="133"/>
      <c r="C1" s="133"/>
      <c r="D1" s="133"/>
      <c r="E1" s="133"/>
      <c r="F1" s="133"/>
      <c r="G1" s="133"/>
      <c r="H1" s="133"/>
    </row>
    <row r="2" spans="1:10" ht="20.25" x14ac:dyDescent="0.3">
      <c r="A2" s="135" t="s">
        <v>33</v>
      </c>
      <c r="B2" s="135"/>
      <c r="C2" s="135"/>
      <c r="D2" s="135"/>
      <c r="E2" s="135"/>
      <c r="F2" s="135"/>
      <c r="G2" s="135"/>
      <c r="H2" s="135"/>
    </row>
    <row r="3" spans="1:10" ht="21" customHeight="1" x14ac:dyDescent="0.25">
      <c r="A3" s="136" t="s">
        <v>169</v>
      </c>
      <c r="B3" s="136"/>
      <c r="C3" s="136"/>
      <c r="D3" s="136"/>
      <c r="E3" s="136"/>
      <c r="F3" s="136"/>
      <c r="G3" s="136"/>
      <c r="H3" s="136"/>
      <c r="I3" s="11"/>
      <c r="J3" s="11"/>
    </row>
    <row r="4" spans="1:10" ht="20.25" x14ac:dyDescent="0.3">
      <c r="A4" s="135" t="s">
        <v>34</v>
      </c>
      <c r="B4" s="135"/>
      <c r="C4" s="135"/>
      <c r="D4" s="135"/>
      <c r="E4" s="135"/>
      <c r="F4" s="135"/>
      <c r="G4" s="135"/>
      <c r="H4" s="135"/>
    </row>
    <row r="5" spans="1:10" ht="22.5" customHeight="1" x14ac:dyDescent="0.25">
      <c r="A5" s="134" t="str">
        <f>'Информация о Чемпионате'!B3</f>
        <v>Управление локомотивом</v>
      </c>
      <c r="B5" s="134"/>
      <c r="C5" s="134"/>
      <c r="D5" s="134"/>
      <c r="E5" s="134"/>
      <c r="F5" s="134"/>
      <c r="G5" s="134"/>
      <c r="H5" s="134"/>
    </row>
    <row r="6" spans="1:10" x14ac:dyDescent="0.25">
      <c r="A6" s="125" t="s">
        <v>11</v>
      </c>
      <c r="B6" s="133"/>
      <c r="C6" s="133"/>
      <c r="D6" s="133"/>
      <c r="E6" s="133"/>
      <c r="F6" s="133"/>
      <c r="G6" s="133"/>
      <c r="H6" s="133"/>
    </row>
    <row r="7" spans="1:10" ht="15.75" customHeight="1" x14ac:dyDescent="0.25">
      <c r="A7" s="125" t="s">
        <v>31</v>
      </c>
      <c r="B7" s="125"/>
      <c r="C7" s="138" t="s">
        <v>168</v>
      </c>
      <c r="D7" s="138"/>
      <c r="E7" s="138"/>
      <c r="F7" s="138"/>
      <c r="G7" s="138"/>
      <c r="H7" s="138"/>
    </row>
    <row r="8" spans="1:10" ht="15.75" customHeight="1" x14ac:dyDescent="0.25">
      <c r="A8" s="125" t="s">
        <v>32</v>
      </c>
      <c r="B8" s="125"/>
      <c r="C8" s="125"/>
      <c r="D8" s="138" t="s">
        <v>170</v>
      </c>
      <c r="E8" s="138"/>
      <c r="F8" s="138"/>
      <c r="G8" s="138"/>
      <c r="H8" s="138"/>
    </row>
    <row r="9" spans="1:10" ht="15.75" customHeight="1" x14ac:dyDescent="0.25">
      <c r="A9" s="125" t="s">
        <v>28</v>
      </c>
      <c r="B9" s="125"/>
      <c r="C9" s="125" t="s">
        <v>171</v>
      </c>
      <c r="D9" s="125"/>
      <c r="E9" s="125"/>
      <c r="F9" s="125"/>
      <c r="G9" s="125"/>
      <c r="H9" s="125"/>
    </row>
    <row r="10" spans="1:10" ht="15.75" customHeight="1" x14ac:dyDescent="0.25">
      <c r="A10" s="125" t="s">
        <v>30</v>
      </c>
      <c r="B10" s="125"/>
      <c r="C10" s="125" t="s">
        <v>172</v>
      </c>
      <c r="D10" s="125"/>
      <c r="E10" s="125">
        <v>89039582177</v>
      </c>
      <c r="F10" s="125"/>
      <c r="G10" s="139" t="s">
        <v>173</v>
      </c>
      <c r="H10" s="139"/>
    </row>
    <row r="11" spans="1:10" ht="15.75" customHeight="1" x14ac:dyDescent="0.25">
      <c r="A11" s="125" t="s">
        <v>38</v>
      </c>
      <c r="B11" s="125"/>
      <c r="C11" s="125" t="s">
        <v>174</v>
      </c>
      <c r="D11" s="125"/>
      <c r="E11" s="125">
        <v>89069461267</v>
      </c>
      <c r="F11" s="125"/>
      <c r="G11" s="137" t="s">
        <v>175</v>
      </c>
      <c r="H11" s="125"/>
    </row>
    <row r="12" spans="1:10" ht="15.75" customHeight="1" x14ac:dyDescent="0.25">
      <c r="A12" s="125" t="s">
        <v>46</v>
      </c>
      <c r="B12" s="125"/>
      <c r="C12" s="125">
        <f>'Информация о Чемпионате'!B17</f>
        <v>10</v>
      </c>
      <c r="D12" s="125"/>
      <c r="E12" s="125"/>
      <c r="F12" s="125"/>
      <c r="G12" s="125"/>
      <c r="H12" s="125"/>
    </row>
    <row r="13" spans="1:10" ht="15.75" customHeight="1" x14ac:dyDescent="0.25">
      <c r="A13" s="125" t="s">
        <v>19</v>
      </c>
      <c r="B13" s="125"/>
      <c r="C13" s="125">
        <v>6</v>
      </c>
      <c r="D13" s="125"/>
      <c r="E13" s="125"/>
      <c r="F13" s="125"/>
      <c r="G13" s="125"/>
      <c r="H13" s="125"/>
    </row>
    <row r="14" spans="1:10" ht="15.75" customHeight="1" x14ac:dyDescent="0.25">
      <c r="A14" s="125" t="s">
        <v>20</v>
      </c>
      <c r="B14" s="125"/>
      <c r="C14" s="125">
        <v>6</v>
      </c>
      <c r="D14" s="125"/>
      <c r="E14" s="125"/>
      <c r="F14" s="125"/>
      <c r="G14" s="125"/>
      <c r="H14" s="125"/>
    </row>
    <row r="15" spans="1:10" ht="15.75" customHeight="1" x14ac:dyDescent="0.25">
      <c r="A15" s="125" t="s">
        <v>29</v>
      </c>
      <c r="B15" s="125"/>
      <c r="C15" s="125" t="s">
        <v>176</v>
      </c>
      <c r="D15" s="125"/>
      <c r="E15" s="125"/>
      <c r="F15" s="125"/>
      <c r="G15" s="125"/>
      <c r="H15" s="125"/>
    </row>
    <row r="16" spans="1:10" ht="21" thickBot="1" x14ac:dyDescent="0.3">
      <c r="A16" s="126" t="s">
        <v>16</v>
      </c>
      <c r="B16" s="127"/>
      <c r="C16" s="127"/>
      <c r="D16" s="127"/>
      <c r="E16" s="127"/>
      <c r="F16" s="127"/>
      <c r="G16" s="127"/>
      <c r="H16" s="128"/>
    </row>
    <row r="17" spans="1:8" x14ac:dyDescent="0.25">
      <c r="A17" s="129" t="s">
        <v>9</v>
      </c>
      <c r="B17" s="130"/>
      <c r="C17" s="130"/>
      <c r="D17" s="130"/>
      <c r="E17" s="130"/>
      <c r="F17" s="130"/>
      <c r="G17" s="130"/>
      <c r="H17" s="131"/>
    </row>
    <row r="18" spans="1:8" ht="14.45" customHeight="1" x14ac:dyDescent="0.25">
      <c r="A18" s="114" t="s">
        <v>207</v>
      </c>
      <c r="B18" s="115"/>
      <c r="C18" s="115"/>
      <c r="D18" s="115"/>
      <c r="E18" s="115"/>
      <c r="F18" s="115"/>
      <c r="G18" s="115"/>
      <c r="H18" s="116"/>
    </row>
    <row r="19" spans="1:8" ht="14.45" customHeight="1" x14ac:dyDescent="0.25">
      <c r="A19" s="114" t="s">
        <v>177</v>
      </c>
      <c r="B19" s="115"/>
      <c r="C19" s="115"/>
      <c r="D19" s="115"/>
      <c r="E19" s="115"/>
      <c r="F19" s="115"/>
      <c r="G19" s="115"/>
      <c r="H19" s="116"/>
    </row>
    <row r="20" spans="1:8" ht="14.45" customHeight="1" x14ac:dyDescent="0.25">
      <c r="A20" s="114" t="s">
        <v>208</v>
      </c>
      <c r="B20" s="115"/>
      <c r="C20" s="115"/>
      <c r="D20" s="115"/>
      <c r="E20" s="115"/>
      <c r="F20" s="115"/>
      <c r="G20" s="115"/>
      <c r="H20" s="116"/>
    </row>
    <row r="21" spans="1:8" ht="14.45" customHeight="1" x14ac:dyDescent="0.25">
      <c r="A21" s="114" t="s">
        <v>178</v>
      </c>
      <c r="B21" s="115"/>
      <c r="C21" s="115"/>
      <c r="D21" s="115"/>
      <c r="E21" s="115"/>
      <c r="F21" s="115"/>
      <c r="G21" s="115"/>
      <c r="H21" s="116"/>
    </row>
    <row r="22" spans="1:8" ht="15" customHeight="1" x14ac:dyDescent="0.25">
      <c r="A22" s="114" t="s">
        <v>43</v>
      </c>
      <c r="B22" s="115"/>
      <c r="C22" s="115"/>
      <c r="D22" s="115"/>
      <c r="E22" s="115"/>
      <c r="F22" s="115"/>
      <c r="G22" s="115"/>
      <c r="H22" s="116"/>
    </row>
    <row r="23" spans="1:8" ht="14.45" customHeight="1" x14ac:dyDescent="0.25">
      <c r="A23" s="114" t="s">
        <v>58</v>
      </c>
      <c r="B23" s="115"/>
      <c r="C23" s="115"/>
      <c r="D23" s="115"/>
      <c r="E23" s="115"/>
      <c r="F23" s="115"/>
      <c r="G23" s="115"/>
      <c r="H23" s="116"/>
    </row>
    <row r="24" spans="1:8" ht="14.45" customHeight="1" x14ac:dyDescent="0.25">
      <c r="A24" s="114" t="s">
        <v>179</v>
      </c>
      <c r="B24" s="115"/>
      <c r="C24" s="115"/>
      <c r="D24" s="115"/>
      <c r="E24" s="115"/>
      <c r="F24" s="115"/>
      <c r="G24" s="115"/>
      <c r="H24" s="116"/>
    </row>
    <row r="25" spans="1:8" ht="15" customHeight="1" thickBot="1" x14ac:dyDescent="0.3">
      <c r="A25" s="117" t="s">
        <v>188</v>
      </c>
      <c r="B25" s="118"/>
      <c r="C25" s="118"/>
      <c r="D25" s="118"/>
      <c r="E25" s="118"/>
      <c r="F25" s="118"/>
      <c r="G25" s="118"/>
      <c r="H25" s="119"/>
    </row>
    <row r="26" spans="1:8" ht="60.75" thickBot="1" x14ac:dyDescent="0.3">
      <c r="A26" s="6" t="s">
        <v>6</v>
      </c>
      <c r="B26" s="4" t="s">
        <v>5</v>
      </c>
      <c r="C26" s="4" t="s">
        <v>4</v>
      </c>
      <c r="D26" s="5" t="s">
        <v>3</v>
      </c>
      <c r="E26" s="5" t="s">
        <v>2</v>
      </c>
      <c r="F26" s="5" t="s">
        <v>1</v>
      </c>
      <c r="G26" s="5" t="s">
        <v>0</v>
      </c>
      <c r="H26" s="5" t="s">
        <v>10</v>
      </c>
    </row>
    <row r="27" spans="1:8" ht="77.25" thickBot="1" x14ac:dyDescent="0.3">
      <c r="A27" s="34">
        <v>1</v>
      </c>
      <c r="B27" s="96" t="s">
        <v>143</v>
      </c>
      <c r="C27" s="35" t="s">
        <v>163</v>
      </c>
      <c r="D27" s="36" t="s">
        <v>61</v>
      </c>
      <c r="E27" s="36">
        <v>1</v>
      </c>
      <c r="F27" s="36" t="s">
        <v>62</v>
      </c>
      <c r="G27" s="36">
        <v>1</v>
      </c>
      <c r="H27" s="37" t="s">
        <v>63</v>
      </c>
    </row>
    <row r="28" spans="1:8" ht="77.25" thickBot="1" x14ac:dyDescent="0.3">
      <c r="A28" s="34">
        <v>2</v>
      </c>
      <c r="B28" s="96" t="s">
        <v>64</v>
      </c>
      <c r="C28" s="35" t="s">
        <v>163</v>
      </c>
      <c r="D28" s="36" t="s">
        <v>61</v>
      </c>
      <c r="E28" s="36">
        <v>0</v>
      </c>
      <c r="F28" s="36" t="s">
        <v>62</v>
      </c>
      <c r="G28" s="36">
        <v>0</v>
      </c>
      <c r="H28" s="37" t="s">
        <v>65</v>
      </c>
    </row>
    <row r="29" spans="1:8" ht="63.75" x14ac:dyDescent="0.25">
      <c r="A29" s="34">
        <v>3</v>
      </c>
      <c r="B29" s="97" t="s">
        <v>66</v>
      </c>
      <c r="C29" s="39" t="s">
        <v>164</v>
      </c>
      <c r="D29" s="36" t="s">
        <v>61</v>
      </c>
      <c r="E29" s="36">
        <v>1</v>
      </c>
      <c r="F29" s="36" t="s">
        <v>62</v>
      </c>
      <c r="G29" s="36">
        <v>1</v>
      </c>
      <c r="H29" s="40" t="s">
        <v>67</v>
      </c>
    </row>
    <row r="30" spans="1:8" ht="150" x14ac:dyDescent="0.25">
      <c r="A30" s="34">
        <v>4</v>
      </c>
      <c r="B30" s="42" t="s">
        <v>68</v>
      </c>
      <c r="C30" s="41" t="s">
        <v>69</v>
      </c>
      <c r="D30" s="36" t="s">
        <v>70</v>
      </c>
      <c r="E30" s="36">
        <v>1</v>
      </c>
      <c r="F30" s="36" t="s">
        <v>62</v>
      </c>
      <c r="G30" s="36">
        <v>1</v>
      </c>
      <c r="H30" s="37" t="s">
        <v>71</v>
      </c>
    </row>
    <row r="31" spans="1:8" ht="153" x14ac:dyDescent="0.25">
      <c r="A31" s="34">
        <v>5</v>
      </c>
      <c r="B31" s="97" t="s">
        <v>165</v>
      </c>
      <c r="C31" s="39" t="s">
        <v>180</v>
      </c>
      <c r="D31" s="36" t="s">
        <v>61</v>
      </c>
      <c r="E31" s="36">
        <v>1</v>
      </c>
      <c r="F31" s="36" t="s">
        <v>62</v>
      </c>
      <c r="G31" s="36">
        <v>1</v>
      </c>
      <c r="H31" s="37" t="s">
        <v>166</v>
      </c>
    </row>
    <row r="32" spans="1:8" ht="102.75" thickBot="1" x14ac:dyDescent="0.3">
      <c r="A32" s="34">
        <v>6</v>
      </c>
      <c r="B32" s="38" t="s">
        <v>74</v>
      </c>
      <c r="C32" s="39" t="s">
        <v>75</v>
      </c>
      <c r="D32" s="36" t="s">
        <v>61</v>
      </c>
      <c r="E32" s="36">
        <v>1</v>
      </c>
      <c r="F32" s="36" t="s">
        <v>62</v>
      </c>
      <c r="G32" s="36">
        <v>1</v>
      </c>
      <c r="H32" s="51" t="s">
        <v>76</v>
      </c>
    </row>
    <row r="33" spans="1:8" ht="75.75" thickBot="1" x14ac:dyDescent="0.3">
      <c r="A33" s="34">
        <v>7</v>
      </c>
      <c r="B33" s="98" t="s">
        <v>77</v>
      </c>
      <c r="C33" s="35" t="s">
        <v>78</v>
      </c>
      <c r="D33" s="36" t="s">
        <v>70</v>
      </c>
      <c r="E33" s="36">
        <v>1</v>
      </c>
      <c r="F33" s="36" t="s">
        <v>62</v>
      </c>
      <c r="G33" s="36">
        <v>1</v>
      </c>
      <c r="H33" s="37" t="s">
        <v>79</v>
      </c>
    </row>
    <row r="34" spans="1:8" ht="150" x14ac:dyDescent="0.25">
      <c r="A34" s="34">
        <v>8</v>
      </c>
      <c r="B34" s="97" t="s">
        <v>80</v>
      </c>
      <c r="C34" s="39" t="s">
        <v>81</v>
      </c>
      <c r="D34" s="36" t="s">
        <v>70</v>
      </c>
      <c r="E34" s="36">
        <v>1</v>
      </c>
      <c r="F34" s="36" t="s">
        <v>62</v>
      </c>
      <c r="G34" s="36">
        <v>1</v>
      </c>
      <c r="H34" s="40" t="s">
        <v>82</v>
      </c>
    </row>
    <row r="35" spans="1:8" ht="195" x14ac:dyDescent="0.25">
      <c r="A35" s="34">
        <v>9</v>
      </c>
      <c r="B35" s="42" t="s">
        <v>83</v>
      </c>
      <c r="C35" s="41" t="s">
        <v>84</v>
      </c>
      <c r="D35" s="36" t="s">
        <v>85</v>
      </c>
      <c r="E35" s="36">
        <v>1</v>
      </c>
      <c r="F35" s="36" t="s">
        <v>62</v>
      </c>
      <c r="G35" s="36">
        <v>26</v>
      </c>
      <c r="H35" s="43" t="s">
        <v>86</v>
      </c>
    </row>
    <row r="36" spans="1:8" ht="180" x14ac:dyDescent="0.25">
      <c r="A36" s="34">
        <v>10</v>
      </c>
      <c r="B36" s="44" t="s">
        <v>87</v>
      </c>
      <c r="C36" s="45" t="s">
        <v>88</v>
      </c>
      <c r="D36" s="46" t="s">
        <v>85</v>
      </c>
      <c r="E36" s="46">
        <v>1</v>
      </c>
      <c r="F36" s="46" t="s">
        <v>62</v>
      </c>
      <c r="G36" s="46">
        <v>56</v>
      </c>
      <c r="H36" s="43" t="s">
        <v>89</v>
      </c>
    </row>
    <row r="37" spans="1:8" ht="90" x14ac:dyDescent="0.25">
      <c r="A37" s="34">
        <v>11</v>
      </c>
      <c r="B37" s="88" t="s">
        <v>90</v>
      </c>
      <c r="C37" s="41" t="s">
        <v>91</v>
      </c>
      <c r="D37" s="47" t="s">
        <v>92</v>
      </c>
      <c r="E37" s="47">
        <v>5</v>
      </c>
      <c r="F37" s="46" t="s">
        <v>62</v>
      </c>
      <c r="G37" s="47">
        <v>5</v>
      </c>
      <c r="H37" s="48" t="s">
        <v>93</v>
      </c>
    </row>
    <row r="38" spans="1:8" ht="165" x14ac:dyDescent="0.25">
      <c r="A38" s="34">
        <v>12</v>
      </c>
      <c r="B38" s="88" t="s">
        <v>94</v>
      </c>
      <c r="C38" s="41" t="s">
        <v>95</v>
      </c>
      <c r="D38" s="47" t="s">
        <v>92</v>
      </c>
      <c r="E38" s="47">
        <v>1</v>
      </c>
      <c r="F38" s="46" t="s">
        <v>62</v>
      </c>
      <c r="G38" s="47">
        <v>1</v>
      </c>
      <c r="H38" s="48" t="s">
        <v>96</v>
      </c>
    </row>
    <row r="39" spans="1:8" ht="135" x14ac:dyDescent="0.25">
      <c r="A39" s="34">
        <v>13</v>
      </c>
      <c r="B39" s="41" t="s">
        <v>97</v>
      </c>
      <c r="C39" s="41" t="s">
        <v>98</v>
      </c>
      <c r="D39" s="47" t="s">
        <v>92</v>
      </c>
      <c r="E39" s="47">
        <v>10</v>
      </c>
      <c r="F39" s="46" t="s">
        <v>62</v>
      </c>
      <c r="G39" s="47">
        <v>10</v>
      </c>
      <c r="H39" s="48" t="s">
        <v>99</v>
      </c>
    </row>
    <row r="40" spans="1:8" ht="150" x14ac:dyDescent="0.25">
      <c r="A40" s="34">
        <v>14</v>
      </c>
      <c r="B40" s="41" t="s">
        <v>100</v>
      </c>
      <c r="C40" s="41" t="s">
        <v>101</v>
      </c>
      <c r="D40" s="47" t="s">
        <v>92</v>
      </c>
      <c r="E40" s="47">
        <v>25</v>
      </c>
      <c r="F40" s="46" t="s">
        <v>62</v>
      </c>
      <c r="G40" s="47">
        <v>25</v>
      </c>
      <c r="H40" s="48" t="s">
        <v>102</v>
      </c>
    </row>
    <row r="41" spans="1:8" ht="45" x14ac:dyDescent="0.25">
      <c r="A41" s="34">
        <v>15</v>
      </c>
      <c r="B41" s="88" t="s">
        <v>103</v>
      </c>
      <c r="C41" s="41" t="s">
        <v>104</v>
      </c>
      <c r="D41" s="47" t="s">
        <v>92</v>
      </c>
      <c r="E41" s="47">
        <v>2</v>
      </c>
      <c r="F41" s="46" t="s">
        <v>62</v>
      </c>
      <c r="G41" s="47">
        <v>2</v>
      </c>
      <c r="H41" s="48" t="s">
        <v>105</v>
      </c>
    </row>
    <row r="42" spans="1:8" ht="240" x14ac:dyDescent="0.25">
      <c r="A42" s="34">
        <v>16</v>
      </c>
      <c r="B42" s="88" t="s">
        <v>106</v>
      </c>
      <c r="C42" s="41" t="s">
        <v>107</v>
      </c>
      <c r="D42" s="47" t="s">
        <v>92</v>
      </c>
      <c r="E42" s="47">
        <v>1</v>
      </c>
      <c r="F42" s="46" t="s">
        <v>62</v>
      </c>
      <c r="G42" s="47">
        <v>1</v>
      </c>
      <c r="H42" s="48" t="s">
        <v>108</v>
      </c>
    </row>
    <row r="43" spans="1:8" ht="150" x14ac:dyDescent="0.25">
      <c r="A43" s="34">
        <v>17</v>
      </c>
      <c r="B43" s="99" t="s">
        <v>109</v>
      </c>
      <c r="C43" s="41" t="s">
        <v>110</v>
      </c>
      <c r="D43" s="47" t="s">
        <v>92</v>
      </c>
      <c r="E43" s="47">
        <v>2</v>
      </c>
      <c r="F43" s="46" t="s">
        <v>62</v>
      </c>
      <c r="G43" s="47">
        <v>2</v>
      </c>
      <c r="H43" s="48" t="s">
        <v>111</v>
      </c>
    </row>
    <row r="44" spans="1:8" ht="180" x14ac:dyDescent="0.25">
      <c r="A44" s="34">
        <v>18</v>
      </c>
      <c r="B44" s="88" t="s">
        <v>112</v>
      </c>
      <c r="C44" s="41" t="s">
        <v>113</v>
      </c>
      <c r="D44" s="47" t="s">
        <v>92</v>
      </c>
      <c r="E44" s="47">
        <v>5</v>
      </c>
      <c r="F44" s="46" t="s">
        <v>62</v>
      </c>
      <c r="G44" s="47">
        <v>5</v>
      </c>
      <c r="H44" s="48" t="s">
        <v>114</v>
      </c>
    </row>
    <row r="45" spans="1:8" ht="180" x14ac:dyDescent="0.25">
      <c r="A45" s="34">
        <v>19</v>
      </c>
      <c r="B45" s="88" t="s">
        <v>115</v>
      </c>
      <c r="C45" s="88" t="s">
        <v>116</v>
      </c>
      <c r="D45" s="47" t="s">
        <v>92</v>
      </c>
      <c r="E45" s="47">
        <v>1</v>
      </c>
      <c r="F45" s="46" t="s">
        <v>62</v>
      </c>
      <c r="G45" s="47">
        <v>1</v>
      </c>
      <c r="H45" s="48" t="s">
        <v>117</v>
      </c>
    </row>
    <row r="46" spans="1:8" ht="165" x14ac:dyDescent="0.25">
      <c r="A46" s="34">
        <v>20</v>
      </c>
      <c r="B46" s="88" t="s">
        <v>118</v>
      </c>
      <c r="C46" s="88" t="s">
        <v>119</v>
      </c>
      <c r="D46" s="47" t="s">
        <v>92</v>
      </c>
      <c r="E46" s="49">
        <v>2</v>
      </c>
      <c r="F46" s="46" t="s">
        <v>62</v>
      </c>
      <c r="G46" s="49">
        <v>2</v>
      </c>
      <c r="H46" s="48" t="s">
        <v>120</v>
      </c>
    </row>
    <row r="47" spans="1:8" ht="23.25" customHeight="1" thickBot="1" x14ac:dyDescent="0.3">
      <c r="A47" s="120" t="s">
        <v>17</v>
      </c>
      <c r="B47" s="121"/>
      <c r="C47" s="121"/>
      <c r="D47" s="121"/>
      <c r="E47" s="121"/>
      <c r="F47" s="121"/>
      <c r="G47" s="121"/>
      <c r="H47" s="121"/>
    </row>
    <row r="48" spans="1:8" ht="15.75" customHeight="1" x14ac:dyDescent="0.25">
      <c r="A48" s="122" t="s">
        <v>9</v>
      </c>
      <c r="B48" s="123"/>
      <c r="C48" s="123"/>
      <c r="D48" s="123"/>
      <c r="E48" s="123"/>
      <c r="F48" s="123"/>
      <c r="G48" s="123"/>
      <c r="H48" s="124"/>
    </row>
    <row r="49" spans="1:8" ht="15" customHeight="1" x14ac:dyDescent="0.25">
      <c r="A49" s="114" t="s">
        <v>217</v>
      </c>
      <c r="B49" s="115"/>
      <c r="C49" s="115"/>
      <c r="D49" s="115"/>
      <c r="E49" s="115"/>
      <c r="F49" s="115"/>
      <c r="G49" s="115"/>
      <c r="H49" s="116"/>
    </row>
    <row r="50" spans="1:8" ht="15" customHeight="1" x14ac:dyDescent="0.25">
      <c r="A50" s="114" t="s">
        <v>218</v>
      </c>
      <c r="B50" s="115"/>
      <c r="C50" s="115"/>
      <c r="D50" s="115"/>
      <c r="E50" s="115"/>
      <c r="F50" s="115"/>
      <c r="G50" s="115"/>
      <c r="H50" s="116"/>
    </row>
    <row r="51" spans="1:8" ht="15" customHeight="1" x14ac:dyDescent="0.25">
      <c r="A51" s="114" t="s">
        <v>8</v>
      </c>
      <c r="B51" s="115"/>
      <c r="C51" s="115"/>
      <c r="D51" s="115"/>
      <c r="E51" s="115"/>
      <c r="F51" s="115"/>
      <c r="G51" s="115"/>
      <c r="H51" s="116"/>
    </row>
    <row r="52" spans="1:8" ht="15" customHeight="1" x14ac:dyDescent="0.25">
      <c r="A52" s="114" t="s">
        <v>206</v>
      </c>
      <c r="B52" s="115"/>
      <c r="C52" s="115"/>
      <c r="D52" s="115"/>
      <c r="E52" s="115"/>
      <c r="F52" s="115"/>
      <c r="G52" s="115"/>
      <c r="H52" s="116"/>
    </row>
    <row r="53" spans="1:8" ht="15" customHeight="1" x14ac:dyDescent="0.25">
      <c r="A53" s="114" t="s">
        <v>43</v>
      </c>
      <c r="B53" s="115"/>
      <c r="C53" s="115"/>
      <c r="D53" s="115"/>
      <c r="E53" s="115"/>
      <c r="F53" s="115"/>
      <c r="G53" s="115"/>
      <c r="H53" s="116"/>
    </row>
    <row r="54" spans="1:8" ht="15" customHeight="1" x14ac:dyDescent="0.25">
      <c r="A54" s="114" t="s">
        <v>186</v>
      </c>
      <c r="B54" s="115"/>
      <c r="C54" s="115"/>
      <c r="D54" s="115"/>
      <c r="E54" s="115"/>
      <c r="F54" s="115"/>
      <c r="G54" s="115"/>
      <c r="H54" s="116"/>
    </row>
    <row r="55" spans="1:8" ht="15" customHeight="1" x14ac:dyDescent="0.25">
      <c r="A55" s="114" t="s">
        <v>59</v>
      </c>
      <c r="B55" s="115"/>
      <c r="C55" s="115"/>
      <c r="D55" s="115"/>
      <c r="E55" s="115"/>
      <c r="F55" s="115"/>
      <c r="G55" s="115"/>
      <c r="H55" s="116"/>
    </row>
    <row r="56" spans="1:8" ht="15.75" customHeight="1" thickBot="1" x14ac:dyDescent="0.3">
      <c r="A56" s="117" t="s">
        <v>60</v>
      </c>
      <c r="B56" s="118"/>
      <c r="C56" s="118"/>
      <c r="D56" s="118"/>
      <c r="E56" s="118"/>
      <c r="F56" s="118"/>
      <c r="G56" s="118"/>
      <c r="H56" s="119"/>
    </row>
    <row r="57" spans="1:8" ht="60" x14ac:dyDescent="0.25">
      <c r="A57" s="5" t="s">
        <v>6</v>
      </c>
      <c r="B57" s="5" t="s">
        <v>5</v>
      </c>
      <c r="C57" s="4" t="s">
        <v>4</v>
      </c>
      <c r="D57" s="5" t="s">
        <v>3</v>
      </c>
      <c r="E57" s="5" t="s">
        <v>2</v>
      </c>
      <c r="F57" s="5" t="s">
        <v>1</v>
      </c>
      <c r="G57" s="5" t="s">
        <v>0</v>
      </c>
      <c r="H57" s="5" t="s">
        <v>10</v>
      </c>
    </row>
    <row r="58" spans="1:8" ht="89.25" x14ac:dyDescent="0.25">
      <c r="A58" s="52">
        <v>1</v>
      </c>
      <c r="B58" s="41" t="s">
        <v>83</v>
      </c>
      <c r="C58" s="41" t="s">
        <v>122</v>
      </c>
      <c r="D58" s="52" t="s">
        <v>85</v>
      </c>
      <c r="E58" s="52">
        <v>1</v>
      </c>
      <c r="F58" s="52" t="s">
        <v>123</v>
      </c>
      <c r="G58" s="53">
        <v>6</v>
      </c>
      <c r="H58" s="54" t="s">
        <v>124</v>
      </c>
    </row>
    <row r="59" spans="1:8" ht="102" x14ac:dyDescent="0.25">
      <c r="A59" s="52">
        <v>2</v>
      </c>
      <c r="B59" s="41" t="s">
        <v>125</v>
      </c>
      <c r="C59" s="41" t="s">
        <v>122</v>
      </c>
      <c r="D59" s="52" t="s">
        <v>85</v>
      </c>
      <c r="E59" s="52">
        <v>1</v>
      </c>
      <c r="F59" s="52" t="s">
        <v>123</v>
      </c>
      <c r="G59" s="53">
        <v>6</v>
      </c>
      <c r="H59" s="54" t="s">
        <v>126</v>
      </c>
    </row>
    <row r="60" spans="1:8" ht="60" x14ac:dyDescent="0.25">
      <c r="A60" s="52">
        <v>3</v>
      </c>
      <c r="B60" s="41" t="s">
        <v>127</v>
      </c>
      <c r="C60" s="41" t="s">
        <v>128</v>
      </c>
      <c r="D60" s="52" t="s">
        <v>85</v>
      </c>
      <c r="E60" s="52">
        <v>1</v>
      </c>
      <c r="F60" s="8" t="s">
        <v>129</v>
      </c>
      <c r="G60" s="53">
        <v>1</v>
      </c>
      <c r="H60" s="37" t="s">
        <v>130</v>
      </c>
    </row>
    <row r="61" spans="1:8" ht="23.25" customHeight="1" thickBot="1" x14ac:dyDescent="0.3">
      <c r="A61" s="120" t="s">
        <v>18</v>
      </c>
      <c r="B61" s="121"/>
      <c r="C61" s="121"/>
      <c r="D61" s="121"/>
      <c r="E61" s="121"/>
      <c r="F61" s="121"/>
      <c r="G61" s="121"/>
      <c r="H61" s="121"/>
    </row>
    <row r="62" spans="1:8" ht="15.75" customHeight="1" x14ac:dyDescent="0.25">
      <c r="A62" s="122" t="s">
        <v>9</v>
      </c>
      <c r="B62" s="123"/>
      <c r="C62" s="123"/>
      <c r="D62" s="123"/>
      <c r="E62" s="123"/>
      <c r="F62" s="123"/>
      <c r="G62" s="123"/>
      <c r="H62" s="124"/>
    </row>
    <row r="63" spans="1:8" ht="15" customHeight="1" x14ac:dyDescent="0.25">
      <c r="A63" s="114" t="s">
        <v>211</v>
      </c>
      <c r="B63" s="115"/>
      <c r="C63" s="115"/>
      <c r="D63" s="115"/>
      <c r="E63" s="115"/>
      <c r="F63" s="115"/>
      <c r="G63" s="115"/>
      <c r="H63" s="116"/>
    </row>
    <row r="64" spans="1:8" ht="15" customHeight="1" x14ac:dyDescent="0.25">
      <c r="A64" s="114" t="s">
        <v>209</v>
      </c>
      <c r="B64" s="115"/>
      <c r="C64" s="115"/>
      <c r="D64" s="115"/>
      <c r="E64" s="115"/>
      <c r="F64" s="115"/>
      <c r="G64" s="115"/>
      <c r="H64" s="116"/>
    </row>
    <row r="65" spans="1:8" ht="15" customHeight="1" x14ac:dyDescent="0.25">
      <c r="A65" s="114" t="s">
        <v>210</v>
      </c>
      <c r="B65" s="115"/>
      <c r="C65" s="115"/>
      <c r="D65" s="115"/>
      <c r="E65" s="115"/>
      <c r="F65" s="115"/>
      <c r="G65" s="115"/>
      <c r="H65" s="116"/>
    </row>
    <row r="66" spans="1:8" ht="15" customHeight="1" x14ac:dyDescent="0.25">
      <c r="A66" s="114" t="s">
        <v>212</v>
      </c>
      <c r="B66" s="115"/>
      <c r="C66" s="115"/>
      <c r="D66" s="115"/>
      <c r="E66" s="115"/>
      <c r="F66" s="115"/>
      <c r="G66" s="115"/>
      <c r="H66" s="116"/>
    </row>
    <row r="67" spans="1:8" ht="15" customHeight="1" x14ac:dyDescent="0.25">
      <c r="A67" s="114" t="s">
        <v>43</v>
      </c>
      <c r="B67" s="115"/>
      <c r="C67" s="115"/>
      <c r="D67" s="115"/>
      <c r="E67" s="115"/>
      <c r="F67" s="115"/>
      <c r="G67" s="115"/>
      <c r="H67" s="116"/>
    </row>
    <row r="68" spans="1:8" ht="15" customHeight="1" x14ac:dyDescent="0.25">
      <c r="A68" s="114" t="s">
        <v>213</v>
      </c>
      <c r="B68" s="115"/>
      <c r="C68" s="115"/>
      <c r="D68" s="115"/>
      <c r="E68" s="115"/>
      <c r="F68" s="115"/>
      <c r="G68" s="115"/>
      <c r="H68" s="116"/>
    </row>
    <row r="69" spans="1:8" ht="15" customHeight="1" x14ac:dyDescent="0.25">
      <c r="A69" s="114" t="s">
        <v>214</v>
      </c>
      <c r="B69" s="115"/>
      <c r="C69" s="115"/>
      <c r="D69" s="115"/>
      <c r="E69" s="115"/>
      <c r="F69" s="115"/>
      <c r="G69" s="115"/>
      <c r="H69" s="116"/>
    </row>
    <row r="70" spans="1:8" ht="15.75" customHeight="1" thickBot="1" x14ac:dyDescent="0.3">
      <c r="A70" s="117" t="s">
        <v>215</v>
      </c>
      <c r="B70" s="118"/>
      <c r="C70" s="118"/>
      <c r="D70" s="118"/>
      <c r="E70" s="118"/>
      <c r="F70" s="118"/>
      <c r="G70" s="118"/>
      <c r="H70" s="119"/>
    </row>
    <row r="71" spans="1:8" ht="60" x14ac:dyDescent="0.25">
      <c r="A71" s="5" t="s">
        <v>6</v>
      </c>
      <c r="B71" s="5" t="s">
        <v>5</v>
      </c>
      <c r="C71" s="4" t="s">
        <v>4</v>
      </c>
      <c r="D71" s="5" t="s">
        <v>3</v>
      </c>
      <c r="E71" s="5" t="s">
        <v>2</v>
      </c>
      <c r="F71" s="5" t="s">
        <v>1</v>
      </c>
      <c r="G71" s="5" t="s">
        <v>0</v>
      </c>
      <c r="H71" s="5" t="s">
        <v>10</v>
      </c>
    </row>
    <row r="72" spans="1:8" ht="89.25" x14ac:dyDescent="0.25">
      <c r="A72" s="52">
        <v>1</v>
      </c>
      <c r="B72" s="41" t="s">
        <v>83</v>
      </c>
      <c r="C72" s="41" t="s">
        <v>122</v>
      </c>
      <c r="D72" s="52" t="s">
        <v>85</v>
      </c>
      <c r="E72" s="52">
        <v>1</v>
      </c>
      <c r="F72" s="52" t="s">
        <v>123</v>
      </c>
      <c r="G72" s="53">
        <v>7</v>
      </c>
      <c r="H72" s="54" t="s">
        <v>124</v>
      </c>
    </row>
    <row r="73" spans="1:8" ht="102" x14ac:dyDescent="0.25">
      <c r="A73" s="52">
        <v>2</v>
      </c>
      <c r="B73" s="45" t="s">
        <v>125</v>
      </c>
      <c r="C73" s="45" t="s">
        <v>122</v>
      </c>
      <c r="D73" s="55" t="s">
        <v>85</v>
      </c>
      <c r="E73" s="55">
        <v>1</v>
      </c>
      <c r="F73" s="55" t="s">
        <v>123</v>
      </c>
      <c r="G73" s="56">
        <v>10</v>
      </c>
      <c r="H73" s="57" t="s">
        <v>126</v>
      </c>
    </row>
    <row r="74" spans="1:8" ht="60" x14ac:dyDescent="0.25">
      <c r="A74" s="58">
        <v>3</v>
      </c>
      <c r="B74" s="41" t="s">
        <v>127</v>
      </c>
      <c r="C74" s="41" t="s">
        <v>128</v>
      </c>
      <c r="D74" s="8" t="s">
        <v>85</v>
      </c>
      <c r="E74" s="8">
        <v>1</v>
      </c>
      <c r="F74" s="8" t="s">
        <v>129</v>
      </c>
      <c r="G74" s="8">
        <v>2</v>
      </c>
      <c r="H74" s="48" t="s">
        <v>130</v>
      </c>
    </row>
    <row r="75" spans="1:8" ht="345.75" thickBot="1" x14ac:dyDescent="0.3">
      <c r="A75" s="8">
        <v>4</v>
      </c>
      <c r="B75" s="59" t="s">
        <v>131</v>
      </c>
      <c r="C75" s="60" t="s">
        <v>132</v>
      </c>
      <c r="D75" s="8" t="s">
        <v>61</v>
      </c>
      <c r="E75" s="8">
        <v>1</v>
      </c>
      <c r="F75" s="8" t="s">
        <v>62</v>
      </c>
      <c r="G75" s="8">
        <v>1</v>
      </c>
      <c r="H75" s="48" t="s">
        <v>133</v>
      </c>
    </row>
    <row r="76" spans="1:8" ht="78" thickBot="1" x14ac:dyDescent="0.3">
      <c r="A76" s="61">
        <v>5</v>
      </c>
      <c r="B76" s="59" t="s">
        <v>134</v>
      </c>
      <c r="C76" s="35" t="s">
        <v>135</v>
      </c>
      <c r="D76" s="8" t="s">
        <v>61</v>
      </c>
      <c r="E76" s="49">
        <v>1</v>
      </c>
      <c r="F76" s="8" t="s">
        <v>62</v>
      </c>
      <c r="G76" s="49">
        <v>1</v>
      </c>
      <c r="H76" s="62" t="s">
        <v>136</v>
      </c>
    </row>
    <row r="77" spans="1:8" ht="15.75" customHeight="1" x14ac:dyDescent="0.25">
      <c r="A77" s="120" t="s">
        <v>7</v>
      </c>
      <c r="B77" s="121"/>
      <c r="C77" s="121"/>
      <c r="D77" s="121"/>
      <c r="E77" s="121"/>
      <c r="F77" s="121"/>
      <c r="G77" s="121"/>
      <c r="H77" s="121"/>
    </row>
    <row r="78" spans="1:8" ht="60" x14ac:dyDescent="0.25">
      <c r="A78" s="3" t="s">
        <v>6</v>
      </c>
      <c r="B78" s="3" t="s">
        <v>5</v>
      </c>
      <c r="C78" s="3" t="s">
        <v>4</v>
      </c>
      <c r="D78" s="3" t="s">
        <v>3</v>
      </c>
      <c r="E78" s="3" t="s">
        <v>2</v>
      </c>
      <c r="F78" s="3" t="s">
        <v>1</v>
      </c>
      <c r="G78" s="3" t="s">
        <v>0</v>
      </c>
      <c r="H78" s="3" t="s">
        <v>10</v>
      </c>
    </row>
    <row r="79" spans="1:8" x14ac:dyDescent="0.25">
      <c r="A79" s="63">
        <v>1</v>
      </c>
      <c r="B79" s="64" t="s">
        <v>137</v>
      </c>
      <c r="C79" s="65" t="s">
        <v>138</v>
      </c>
      <c r="D79" s="36" t="s">
        <v>139</v>
      </c>
      <c r="E79" s="66">
        <v>1</v>
      </c>
      <c r="F79" s="66" t="s">
        <v>62</v>
      </c>
      <c r="G79" s="36">
        <v>1</v>
      </c>
      <c r="H79" s="67" t="s">
        <v>198</v>
      </c>
    </row>
    <row r="80" spans="1:8" x14ac:dyDescent="0.25">
      <c r="A80" s="68">
        <v>2</v>
      </c>
      <c r="B80" s="69" t="s">
        <v>141</v>
      </c>
      <c r="C80" s="70" t="s">
        <v>140</v>
      </c>
      <c r="D80" s="36" t="s">
        <v>139</v>
      </c>
      <c r="E80" s="36">
        <v>1</v>
      </c>
      <c r="F80" s="36" t="s">
        <v>62</v>
      </c>
      <c r="G80" s="36">
        <f>E80</f>
        <v>1</v>
      </c>
      <c r="H80" s="67" t="s">
        <v>196</v>
      </c>
    </row>
    <row r="81" spans="1:8" x14ac:dyDescent="0.25">
      <c r="A81" s="68">
        <v>3</v>
      </c>
      <c r="B81" s="69" t="s">
        <v>142</v>
      </c>
      <c r="C81" s="70" t="s">
        <v>140</v>
      </c>
      <c r="D81" s="36" t="s">
        <v>139</v>
      </c>
      <c r="E81" s="36">
        <v>1</v>
      </c>
      <c r="F81" s="36" t="s">
        <v>62</v>
      </c>
      <c r="G81" s="36">
        <f>E81</f>
        <v>1</v>
      </c>
      <c r="H81" s="67" t="s">
        <v>204</v>
      </c>
    </row>
    <row r="82" spans="1:8" ht="21" thickBot="1" x14ac:dyDescent="0.3">
      <c r="A82" s="120" t="s">
        <v>44</v>
      </c>
      <c r="B82" s="121"/>
      <c r="C82" s="121"/>
      <c r="D82" s="121"/>
      <c r="E82" s="121"/>
      <c r="F82" s="121"/>
      <c r="G82" s="121"/>
      <c r="H82" s="121"/>
    </row>
    <row r="83" spans="1:8" ht="14.45" customHeight="1" x14ac:dyDescent="0.25">
      <c r="A83" s="122" t="s">
        <v>9</v>
      </c>
      <c r="B83" s="123"/>
      <c r="C83" s="123"/>
      <c r="D83" s="123"/>
      <c r="E83" s="123"/>
      <c r="F83" s="123"/>
      <c r="G83" s="123"/>
      <c r="H83" s="124"/>
    </row>
    <row r="84" spans="1:8" ht="14.45" customHeight="1" x14ac:dyDescent="0.25">
      <c r="A84" s="114" t="s">
        <v>56</v>
      </c>
      <c r="B84" s="115"/>
      <c r="C84" s="115"/>
      <c r="D84" s="115"/>
      <c r="E84" s="115"/>
      <c r="F84" s="115"/>
      <c r="G84" s="115"/>
      <c r="H84" s="116"/>
    </row>
    <row r="85" spans="1:8" ht="14.45" customHeight="1" x14ac:dyDescent="0.25">
      <c r="A85" s="114" t="s">
        <v>57</v>
      </c>
      <c r="B85" s="115"/>
      <c r="C85" s="115"/>
      <c r="D85" s="115"/>
      <c r="E85" s="115"/>
      <c r="F85" s="115"/>
      <c r="G85" s="115"/>
      <c r="H85" s="116"/>
    </row>
    <row r="86" spans="1:8" ht="14.45" customHeight="1" x14ac:dyDescent="0.25">
      <c r="A86" s="114" t="s">
        <v>8</v>
      </c>
      <c r="B86" s="115"/>
      <c r="C86" s="115"/>
      <c r="D86" s="115"/>
      <c r="E86" s="115"/>
      <c r="F86" s="115"/>
      <c r="G86" s="115"/>
      <c r="H86" s="116"/>
    </row>
    <row r="87" spans="1:8" ht="14.45" customHeight="1" x14ac:dyDescent="0.25">
      <c r="A87" s="114" t="s">
        <v>42</v>
      </c>
      <c r="B87" s="115"/>
      <c r="C87" s="115"/>
      <c r="D87" s="115"/>
      <c r="E87" s="115"/>
      <c r="F87" s="115"/>
      <c r="G87" s="115"/>
      <c r="H87" s="116"/>
    </row>
    <row r="88" spans="1:8" ht="15" customHeight="1" x14ac:dyDescent="0.25">
      <c r="A88" s="114" t="s">
        <v>43</v>
      </c>
      <c r="B88" s="115"/>
      <c r="C88" s="115"/>
      <c r="D88" s="115"/>
      <c r="E88" s="115"/>
      <c r="F88" s="115"/>
      <c r="G88" s="115"/>
      <c r="H88" s="116"/>
    </row>
    <row r="89" spans="1:8" ht="14.45" customHeight="1" x14ac:dyDescent="0.25">
      <c r="A89" s="114" t="s">
        <v>121</v>
      </c>
      <c r="B89" s="115"/>
      <c r="C89" s="115"/>
      <c r="D89" s="115"/>
      <c r="E89" s="115"/>
      <c r="F89" s="115"/>
      <c r="G89" s="115"/>
      <c r="H89" s="116"/>
    </row>
    <row r="90" spans="1:8" ht="14.45" customHeight="1" x14ac:dyDescent="0.25">
      <c r="A90" s="114" t="s">
        <v>59</v>
      </c>
      <c r="B90" s="115"/>
      <c r="C90" s="115"/>
      <c r="D90" s="115"/>
      <c r="E90" s="115"/>
      <c r="F90" s="115"/>
      <c r="G90" s="115"/>
      <c r="H90" s="116"/>
    </row>
    <row r="91" spans="1:8" ht="15" customHeight="1" thickBot="1" x14ac:dyDescent="0.3">
      <c r="A91" s="117" t="s">
        <v>60</v>
      </c>
      <c r="B91" s="118"/>
      <c r="C91" s="118"/>
      <c r="D91" s="118"/>
      <c r="E91" s="118"/>
      <c r="F91" s="118"/>
      <c r="G91" s="118"/>
      <c r="H91" s="119"/>
    </row>
    <row r="92" spans="1:8" ht="60" x14ac:dyDescent="0.25">
      <c r="A92" s="6" t="s">
        <v>6</v>
      </c>
      <c r="B92" s="4" t="s">
        <v>5</v>
      </c>
      <c r="C92" s="4" t="s">
        <v>4</v>
      </c>
      <c r="D92" s="5" t="s">
        <v>3</v>
      </c>
      <c r="E92" s="5" t="s">
        <v>2</v>
      </c>
      <c r="F92" s="5" t="s">
        <v>1</v>
      </c>
      <c r="G92" s="5" t="s">
        <v>0</v>
      </c>
      <c r="H92" s="5" t="s">
        <v>10</v>
      </c>
    </row>
    <row r="93" spans="1:8" x14ac:dyDescent="0.25">
      <c r="A93" s="22">
        <v>1</v>
      </c>
      <c r="B93" s="12" t="s">
        <v>216</v>
      </c>
      <c r="C93" s="12">
        <v>0</v>
      </c>
      <c r="D93" s="12">
        <v>0</v>
      </c>
      <c r="E93" s="19">
        <v>0</v>
      </c>
      <c r="F93" s="19">
        <v>0</v>
      </c>
      <c r="G93" s="19">
        <v>0</v>
      </c>
      <c r="H93" s="21"/>
    </row>
    <row r="94" spans="1:8" x14ac:dyDescent="0.25">
      <c r="A94" s="22">
        <v>2</v>
      </c>
      <c r="B94" s="12"/>
      <c r="C94" s="12"/>
      <c r="D94" s="12"/>
      <c r="E94" s="19"/>
      <c r="F94" s="19"/>
      <c r="G94" s="19"/>
      <c r="H94" s="21"/>
    </row>
    <row r="95" spans="1:8" ht="15.75" customHeight="1" x14ac:dyDescent="0.25">
      <c r="A95" s="22">
        <v>3</v>
      </c>
      <c r="B95" s="12"/>
      <c r="C95" s="12"/>
      <c r="D95" s="12"/>
      <c r="E95" s="19"/>
      <c r="F95" s="19"/>
      <c r="G95" s="19"/>
      <c r="H95" s="21"/>
    </row>
    <row r="96" spans="1:8" ht="15.75" customHeight="1" x14ac:dyDescent="0.25">
      <c r="A96" s="22">
        <v>4</v>
      </c>
      <c r="B96" s="12"/>
      <c r="C96" s="12"/>
      <c r="D96" s="12"/>
      <c r="E96" s="19"/>
      <c r="F96" s="19"/>
      <c r="G96" s="19"/>
      <c r="H96" s="21"/>
    </row>
    <row r="97" spans="1:8" ht="15.75" customHeight="1" x14ac:dyDescent="0.25">
      <c r="A97" s="22">
        <v>5</v>
      </c>
      <c r="B97" s="12"/>
      <c r="C97" s="12"/>
      <c r="D97" s="12"/>
      <c r="E97" s="19"/>
      <c r="F97" s="19"/>
      <c r="G97" s="19"/>
      <c r="H97" s="21"/>
    </row>
  </sheetData>
  <mergeCells count="69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52:H52"/>
    <mergeCell ref="A21:H21"/>
    <mergeCell ref="A22:H22"/>
    <mergeCell ref="A23:H23"/>
    <mergeCell ref="A24:H24"/>
    <mergeCell ref="A25:H25"/>
    <mergeCell ref="A47:H47"/>
    <mergeCell ref="A48:H48"/>
    <mergeCell ref="A49:H49"/>
    <mergeCell ref="A50:H50"/>
    <mergeCell ref="A51:H51"/>
    <mergeCell ref="A20:H20"/>
    <mergeCell ref="A14:B14"/>
    <mergeCell ref="C14:H14"/>
    <mergeCell ref="A68:H68"/>
    <mergeCell ref="A53:H53"/>
    <mergeCell ref="A54:H54"/>
    <mergeCell ref="A55:H55"/>
    <mergeCell ref="A56:H56"/>
    <mergeCell ref="A61:H61"/>
    <mergeCell ref="A62:H62"/>
    <mergeCell ref="A63:H63"/>
    <mergeCell ref="A64:H64"/>
    <mergeCell ref="A65:H65"/>
    <mergeCell ref="A66:H66"/>
    <mergeCell ref="A67:H67"/>
    <mergeCell ref="A69:H69"/>
    <mergeCell ref="A70:H70"/>
    <mergeCell ref="A77:H77"/>
    <mergeCell ref="A82:H82"/>
    <mergeCell ref="A83:H83"/>
    <mergeCell ref="A90:H90"/>
    <mergeCell ref="A91:H91"/>
    <mergeCell ref="A84:H84"/>
    <mergeCell ref="A85:H85"/>
    <mergeCell ref="A86:H86"/>
    <mergeCell ref="A87:H87"/>
    <mergeCell ref="A88:H88"/>
    <mergeCell ref="A89:H89"/>
  </mergeCells>
  <dataValidations count="2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27:C34"/>
    <dataValidation allowBlank="1" showInputMessage="1" showErrorMessage="1" error="Если предмет использовался, укажите: КОД 1.1, КОД 2.1_x000a_Если предмет НЕ использовался - оставить ячейку пустой" promptTitle="Пример заполения" prompt="Приведите гиперссылки на примеры необходимого оборудования по указанным характеристтикам, включая его стоимость" sqref="H35:H36 H58:H59 H72:H73"/>
  </dataValidations>
  <hyperlinks>
    <hyperlink ref="H29" r:id="rId1"/>
    <hyperlink ref="H30" r:id="rId2"/>
    <hyperlink ref="H31" r:id="rId3"/>
    <hyperlink ref="H35" r:id="rId4"/>
    <hyperlink ref="H36" r:id="rId5"/>
    <hyperlink ref="H34" r:id="rId6"/>
    <hyperlink ref="H33" r:id="rId7"/>
    <hyperlink ref="H38" r:id="rId8"/>
    <hyperlink ref="H39" r:id="rId9"/>
    <hyperlink ref="H40" r:id="rId10"/>
    <hyperlink ref="H41" r:id="rId11"/>
    <hyperlink ref="H42" r:id="rId12" display="https://attacher.ru/product/skrepki-attache-28mm-metallicheskie?utm_source=PPP_yandex&amp;utm_medium=cpc&amp;utm_term=&amp;utm_campaign=478446-v-600-dinamicheskie-obiavleniia-usluga-1-86221416&amp;utm_content=__v3%7C%7C14855328992%7C%7C3787591%7C%7C%7C%7C1%7C%7Cpremium%7C%7Cnone%7C%7Csearch%7C%7Cno%7C%7C86221416%7C%7C5172707177&amp;yclid=5182569483611668479"/>
    <hyperlink ref="H44" r:id="rId13"/>
    <hyperlink ref="H43" r:id="rId14"/>
    <hyperlink ref="H45" r:id="rId15"/>
    <hyperlink ref="H46" r:id="rId16"/>
    <hyperlink ref="H37" r:id="rId17"/>
    <hyperlink ref="C27" r:id="rId18" display="http://www.rc-spectr.ru/catalog/product/all/"/>
    <hyperlink ref="C28" r:id="rId19" display="http://www.rc-spectr.ru/catalog/product/all/"/>
    <hyperlink ref="H27" r:id="rId20"/>
    <hyperlink ref="H28" r:id="rId21"/>
    <hyperlink ref="H32" r:id="rId22" display="http://www.gosha-01.ru/ru/robot.php"/>
    <hyperlink ref="H58" r:id="rId23"/>
    <hyperlink ref="H59" r:id="rId24"/>
    <hyperlink ref="H60" r:id="rId25"/>
    <hyperlink ref="H72" r:id="rId26"/>
    <hyperlink ref="H73" r:id="rId27"/>
    <hyperlink ref="H75" display="https://megamarket.ru/catalog/details/noutbuk-machenike-s16-black-s16-i912900h30606gq165hgmq0r2-100049527647/?adjust_tracker=4a3jxi1_j6n0ehs&amp;adjust_ya_click_id=4681611921160929279&amp;adjust_campaign=smm_search_dsa_galereya%3A1_elektronika_%5Bmsk_mo%5D&amp;utm_so"/>
    <hyperlink ref="H76" r:id="rId28"/>
    <hyperlink ref="H74" r:id="rId29"/>
    <hyperlink ref="G11" r:id="rId30"/>
  </hyperlinks>
  <pageMargins left="0.7" right="0.7" top="0.75" bottom="0.75" header="0" footer="0"/>
  <pageSetup paperSize="9" orientation="portrait" r:id="rId3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opLeftCell="A13" zoomScaleNormal="100" workbookViewId="0">
      <selection activeCell="H45" sqref="H45"/>
    </sheetView>
  </sheetViews>
  <sheetFormatPr defaultColWidth="14.42578125" defaultRowHeight="15" x14ac:dyDescent="0.25"/>
  <cols>
    <col min="1" max="1" width="5.140625" style="10" customWidth="1"/>
    <col min="2" max="2" width="52" style="10" customWidth="1"/>
    <col min="3" max="3" width="27.42578125" style="10" customWidth="1"/>
    <col min="4" max="4" width="22" style="10" customWidth="1"/>
    <col min="5" max="5" width="15.42578125" style="10" customWidth="1"/>
    <col min="6" max="6" width="19.7109375" style="10" bestFit="1" customWidth="1"/>
    <col min="7" max="7" width="14.42578125" style="10" customWidth="1"/>
    <col min="8" max="8" width="25" style="10" bestFit="1" customWidth="1"/>
    <col min="9" max="11" width="8.7109375" style="1" customWidth="1"/>
    <col min="12" max="16384" width="14.42578125" style="1"/>
  </cols>
  <sheetData>
    <row r="1" spans="1:8" x14ac:dyDescent="0.25">
      <c r="A1" s="132"/>
      <c r="B1" s="133"/>
      <c r="C1" s="133"/>
      <c r="D1" s="133"/>
      <c r="E1" s="133"/>
      <c r="F1" s="133"/>
      <c r="G1" s="133"/>
      <c r="H1" s="133"/>
    </row>
    <row r="2" spans="1:8" ht="20.25" x14ac:dyDescent="0.3">
      <c r="A2" s="135" t="s">
        <v>33</v>
      </c>
      <c r="B2" s="135"/>
      <c r="C2" s="135"/>
      <c r="D2" s="135"/>
      <c r="E2" s="135"/>
      <c r="F2" s="135"/>
      <c r="G2" s="135"/>
      <c r="H2" s="135"/>
    </row>
    <row r="3" spans="1:8" ht="20.25" x14ac:dyDescent="0.25">
      <c r="A3" s="136" t="s">
        <v>181</v>
      </c>
      <c r="B3" s="136"/>
      <c r="C3" s="136"/>
      <c r="D3" s="136"/>
      <c r="E3" s="136"/>
      <c r="F3" s="136"/>
      <c r="G3" s="136"/>
      <c r="H3" s="136"/>
    </row>
    <row r="4" spans="1:8" ht="20.25" x14ac:dyDescent="0.3">
      <c r="A4" s="135" t="s">
        <v>34</v>
      </c>
      <c r="B4" s="135"/>
      <c r="C4" s="135"/>
      <c r="D4" s="135"/>
      <c r="E4" s="135"/>
      <c r="F4" s="135"/>
      <c r="G4" s="135"/>
      <c r="H4" s="135"/>
    </row>
    <row r="5" spans="1:8" ht="20.25" x14ac:dyDescent="0.25">
      <c r="A5" s="134" t="str">
        <f>'Информация о Чемпионате'!B3</f>
        <v>Управление локомотивом</v>
      </c>
      <c r="B5" s="134"/>
      <c r="C5" s="134"/>
      <c r="D5" s="134"/>
      <c r="E5" s="134"/>
      <c r="F5" s="134"/>
      <c r="G5" s="134"/>
      <c r="H5" s="134"/>
    </row>
    <row r="6" spans="1:8" x14ac:dyDescent="0.25">
      <c r="A6" s="125" t="s">
        <v>11</v>
      </c>
      <c r="B6" s="133"/>
      <c r="C6" s="133"/>
      <c r="D6" s="133"/>
      <c r="E6" s="133"/>
      <c r="F6" s="133"/>
      <c r="G6" s="133"/>
      <c r="H6" s="133"/>
    </row>
    <row r="7" spans="1:8" ht="15.75" x14ac:dyDescent="0.25">
      <c r="A7" s="125" t="s">
        <v>31</v>
      </c>
      <c r="B7" s="125"/>
      <c r="C7" s="138" t="s">
        <v>168</v>
      </c>
      <c r="D7" s="138"/>
      <c r="E7" s="138"/>
      <c r="F7" s="138"/>
      <c r="G7" s="138"/>
      <c r="H7" s="138"/>
    </row>
    <row r="8" spans="1:8" ht="15.75" x14ac:dyDescent="0.25">
      <c r="A8" s="125" t="s">
        <v>32</v>
      </c>
      <c r="B8" s="125"/>
      <c r="C8" s="125"/>
      <c r="D8" s="138" t="s">
        <v>170</v>
      </c>
      <c r="E8" s="138"/>
      <c r="F8" s="138"/>
      <c r="G8" s="138"/>
      <c r="H8" s="138"/>
    </row>
    <row r="9" spans="1:8" ht="15.75" x14ac:dyDescent="0.25">
      <c r="A9" s="125" t="s">
        <v>28</v>
      </c>
      <c r="B9" s="125"/>
      <c r="C9" s="125" t="s">
        <v>182</v>
      </c>
      <c r="D9" s="125"/>
      <c r="E9" s="125"/>
      <c r="F9" s="125"/>
      <c r="G9" s="125"/>
      <c r="H9" s="125"/>
    </row>
    <row r="10" spans="1:8" ht="15.75" x14ac:dyDescent="0.25">
      <c r="A10" s="125" t="s">
        <v>30</v>
      </c>
      <c r="B10" s="125"/>
      <c r="C10" s="125" t="s">
        <v>172</v>
      </c>
      <c r="D10" s="125"/>
      <c r="E10" s="125">
        <v>89039582177</v>
      </c>
      <c r="F10" s="125"/>
      <c r="G10" s="139" t="s">
        <v>173</v>
      </c>
      <c r="H10" s="139"/>
    </row>
    <row r="11" spans="1:8" ht="15.75" customHeight="1" x14ac:dyDescent="0.25">
      <c r="A11" s="125" t="s">
        <v>38</v>
      </c>
      <c r="B11" s="125"/>
      <c r="C11" s="125" t="s">
        <v>174</v>
      </c>
      <c r="D11" s="125"/>
      <c r="E11" s="125">
        <v>89069461267</v>
      </c>
      <c r="F11" s="125"/>
      <c r="G11" s="137" t="s">
        <v>175</v>
      </c>
      <c r="H11" s="125"/>
    </row>
    <row r="12" spans="1:8" ht="15.75" customHeight="1" x14ac:dyDescent="0.25">
      <c r="A12" s="125" t="s">
        <v>46</v>
      </c>
      <c r="B12" s="125"/>
      <c r="C12" s="125">
        <v>10</v>
      </c>
      <c r="D12" s="125"/>
      <c r="E12" s="125"/>
      <c r="F12" s="125"/>
      <c r="G12" s="125"/>
      <c r="H12" s="125"/>
    </row>
    <row r="13" spans="1:8" ht="15.75" x14ac:dyDescent="0.25">
      <c r="A13" s="125" t="s">
        <v>19</v>
      </c>
      <c r="B13" s="125"/>
      <c r="C13" s="125">
        <v>6</v>
      </c>
      <c r="D13" s="125"/>
      <c r="E13" s="125"/>
      <c r="F13" s="125"/>
      <c r="G13" s="125"/>
      <c r="H13" s="125"/>
    </row>
    <row r="14" spans="1:8" ht="15.75" x14ac:dyDescent="0.25">
      <c r="A14" s="125" t="s">
        <v>20</v>
      </c>
      <c r="B14" s="125"/>
      <c r="C14" s="125">
        <v>6</v>
      </c>
      <c r="D14" s="125"/>
      <c r="E14" s="125"/>
      <c r="F14" s="125"/>
      <c r="G14" s="125"/>
      <c r="H14" s="125"/>
    </row>
    <row r="15" spans="1:8" ht="15.75" x14ac:dyDescent="0.25">
      <c r="A15" s="125" t="s">
        <v>29</v>
      </c>
      <c r="B15" s="125"/>
      <c r="C15" s="125" t="s">
        <v>176</v>
      </c>
      <c r="D15" s="125"/>
      <c r="E15" s="125"/>
      <c r="F15" s="125"/>
      <c r="G15" s="125"/>
      <c r="H15" s="125"/>
    </row>
    <row r="16" spans="1:8" ht="21" thickBot="1" x14ac:dyDescent="0.3">
      <c r="A16" s="120" t="s">
        <v>39</v>
      </c>
      <c r="B16" s="121"/>
      <c r="C16" s="121"/>
      <c r="D16" s="121"/>
      <c r="E16" s="121"/>
      <c r="F16" s="121"/>
      <c r="G16" s="121"/>
      <c r="H16" s="121"/>
    </row>
    <row r="17" spans="1:8" ht="14.45" customHeight="1" x14ac:dyDescent="0.25">
      <c r="A17" s="122" t="s">
        <v>9</v>
      </c>
      <c r="B17" s="123"/>
      <c r="C17" s="123"/>
      <c r="D17" s="123"/>
      <c r="E17" s="123"/>
      <c r="F17" s="123"/>
      <c r="G17" s="123"/>
      <c r="H17" s="124"/>
    </row>
    <row r="18" spans="1:8" ht="14.45" customHeight="1" x14ac:dyDescent="0.25">
      <c r="A18" s="114" t="s">
        <v>202</v>
      </c>
      <c r="B18" s="115"/>
      <c r="C18" s="115"/>
      <c r="D18" s="115"/>
      <c r="E18" s="115"/>
      <c r="F18" s="115"/>
      <c r="G18" s="115"/>
      <c r="H18" s="116"/>
    </row>
    <row r="19" spans="1:8" ht="15" customHeight="1" x14ac:dyDescent="0.25">
      <c r="A19" s="114" t="s">
        <v>183</v>
      </c>
      <c r="B19" s="115"/>
      <c r="C19" s="115"/>
      <c r="D19" s="115"/>
      <c r="E19" s="115"/>
      <c r="F19" s="115"/>
      <c r="G19" s="115"/>
      <c r="H19" s="116"/>
    </row>
    <row r="20" spans="1:8" ht="14.45" customHeight="1" x14ac:dyDescent="0.25">
      <c r="A20" s="114" t="s">
        <v>203</v>
      </c>
      <c r="B20" s="115"/>
      <c r="C20" s="115"/>
      <c r="D20" s="115"/>
      <c r="E20" s="115"/>
      <c r="F20" s="115"/>
      <c r="G20" s="115"/>
      <c r="H20" s="116"/>
    </row>
    <row r="21" spans="1:8" ht="14.45" customHeight="1" x14ac:dyDescent="0.25">
      <c r="A21" s="114" t="s">
        <v>185</v>
      </c>
      <c r="B21" s="115"/>
      <c r="C21" s="115"/>
      <c r="D21" s="115"/>
      <c r="E21" s="115"/>
      <c r="F21" s="115"/>
      <c r="G21" s="115"/>
      <c r="H21" s="116"/>
    </row>
    <row r="22" spans="1:8" ht="14.45" customHeight="1" x14ac:dyDescent="0.25">
      <c r="A22" s="114" t="s">
        <v>43</v>
      </c>
      <c r="B22" s="115"/>
      <c r="C22" s="115"/>
      <c r="D22" s="115"/>
      <c r="E22" s="115"/>
      <c r="F22" s="115"/>
      <c r="G22" s="115"/>
      <c r="H22" s="116"/>
    </row>
    <row r="23" spans="1:8" ht="14.45" customHeight="1" x14ac:dyDescent="0.25">
      <c r="A23" s="114" t="s">
        <v>186</v>
      </c>
      <c r="B23" s="115"/>
      <c r="C23" s="115"/>
      <c r="D23" s="115"/>
      <c r="E23" s="115"/>
      <c r="F23" s="115"/>
      <c r="G23" s="115"/>
      <c r="H23" s="116"/>
    </row>
    <row r="24" spans="1:8" ht="14.45" customHeight="1" x14ac:dyDescent="0.25">
      <c r="A24" s="114" t="s">
        <v>184</v>
      </c>
      <c r="B24" s="115"/>
      <c r="C24" s="115"/>
      <c r="D24" s="115"/>
      <c r="E24" s="115"/>
      <c r="F24" s="115"/>
      <c r="G24" s="115"/>
      <c r="H24" s="116"/>
    </row>
    <row r="25" spans="1:8" ht="15" customHeight="1" thickBot="1" x14ac:dyDescent="0.3">
      <c r="A25" s="117" t="s">
        <v>187</v>
      </c>
      <c r="B25" s="118"/>
      <c r="C25" s="118"/>
      <c r="D25" s="118"/>
      <c r="E25" s="118"/>
      <c r="F25" s="118"/>
      <c r="G25" s="118"/>
      <c r="H25" s="119"/>
    </row>
    <row r="26" spans="1:8" ht="60.75" thickBot="1" x14ac:dyDescent="0.3">
      <c r="A26" s="3" t="s">
        <v>6</v>
      </c>
      <c r="B26" s="3" t="s">
        <v>5</v>
      </c>
      <c r="C26" s="4" t="s">
        <v>4</v>
      </c>
      <c r="D26" s="3" t="s">
        <v>3</v>
      </c>
      <c r="E26" s="3" t="s">
        <v>2</v>
      </c>
      <c r="F26" s="3" t="s">
        <v>1</v>
      </c>
      <c r="G26" s="3" t="s">
        <v>0</v>
      </c>
      <c r="H26" s="3" t="s">
        <v>10</v>
      </c>
    </row>
    <row r="27" spans="1:8" ht="90" thickBot="1" x14ac:dyDescent="0.3">
      <c r="A27" s="34">
        <v>1</v>
      </c>
      <c r="B27" s="100" t="s">
        <v>143</v>
      </c>
      <c r="C27" s="35" t="s">
        <v>163</v>
      </c>
      <c r="D27" s="36" t="s">
        <v>61</v>
      </c>
      <c r="E27" s="36">
        <v>1</v>
      </c>
      <c r="F27" s="36" t="s">
        <v>62</v>
      </c>
      <c r="G27" s="36">
        <v>1</v>
      </c>
      <c r="H27" s="110" t="s">
        <v>63</v>
      </c>
    </row>
    <row r="28" spans="1:8" ht="63.75" x14ac:dyDescent="0.25">
      <c r="A28" s="34">
        <v>2</v>
      </c>
      <c r="B28" s="97" t="s">
        <v>66</v>
      </c>
      <c r="C28" s="39" t="s">
        <v>164</v>
      </c>
      <c r="D28" s="36" t="s">
        <v>61</v>
      </c>
      <c r="E28" s="36">
        <v>1</v>
      </c>
      <c r="F28" s="36" t="s">
        <v>62</v>
      </c>
      <c r="G28" s="36">
        <v>1</v>
      </c>
      <c r="H28" s="110" t="s">
        <v>65</v>
      </c>
    </row>
    <row r="29" spans="1:8" ht="195" x14ac:dyDescent="0.25">
      <c r="A29" s="34">
        <v>3</v>
      </c>
      <c r="B29" s="71" t="s">
        <v>83</v>
      </c>
      <c r="C29" s="39" t="s">
        <v>84</v>
      </c>
      <c r="D29" s="72" t="s">
        <v>85</v>
      </c>
      <c r="E29" s="72">
        <v>1</v>
      </c>
      <c r="F29" s="72" t="s">
        <v>62</v>
      </c>
      <c r="G29" s="36">
        <v>2</v>
      </c>
      <c r="H29" s="43" t="s">
        <v>86</v>
      </c>
    </row>
    <row r="30" spans="1:8" ht="180" x14ac:dyDescent="0.25">
      <c r="A30" s="34">
        <v>4</v>
      </c>
      <c r="B30" s="73" t="s">
        <v>87</v>
      </c>
      <c r="C30" s="39" t="s">
        <v>88</v>
      </c>
      <c r="D30" s="74" t="s">
        <v>85</v>
      </c>
      <c r="E30" s="74">
        <v>1</v>
      </c>
      <c r="F30" s="74" t="s">
        <v>62</v>
      </c>
      <c r="G30" s="46">
        <v>4</v>
      </c>
      <c r="H30" s="79" t="s">
        <v>89</v>
      </c>
    </row>
    <row r="31" spans="1:8" ht="105" x14ac:dyDescent="0.25">
      <c r="A31" s="34">
        <v>5</v>
      </c>
      <c r="B31" s="75" t="s">
        <v>68</v>
      </c>
      <c r="C31" s="75" t="s">
        <v>69</v>
      </c>
      <c r="D31" s="72" t="s">
        <v>70</v>
      </c>
      <c r="E31" s="72">
        <v>1</v>
      </c>
      <c r="F31" s="78" t="s">
        <v>62</v>
      </c>
      <c r="G31" s="80">
        <v>1</v>
      </c>
      <c r="H31" s="48" t="s">
        <v>144</v>
      </c>
    </row>
    <row r="32" spans="1:8" ht="165.75" x14ac:dyDescent="0.25">
      <c r="A32" s="34">
        <v>6</v>
      </c>
      <c r="B32" s="101" t="s">
        <v>165</v>
      </c>
      <c r="C32" s="82" t="s">
        <v>189</v>
      </c>
      <c r="D32" s="46" t="s">
        <v>61</v>
      </c>
      <c r="E32" s="46">
        <v>1</v>
      </c>
      <c r="F32" s="46" t="s">
        <v>62</v>
      </c>
      <c r="G32" s="83">
        <v>1</v>
      </c>
      <c r="H32" s="109" t="s">
        <v>167</v>
      </c>
    </row>
    <row r="33" spans="1:8" ht="75" x14ac:dyDescent="0.25">
      <c r="A33" s="81">
        <v>7</v>
      </c>
      <c r="B33" s="102" t="s">
        <v>77</v>
      </c>
      <c r="C33" s="84" t="s">
        <v>78</v>
      </c>
      <c r="D33" s="47" t="s">
        <v>70</v>
      </c>
      <c r="E33" s="47">
        <v>1</v>
      </c>
      <c r="F33" s="47" t="s">
        <v>62</v>
      </c>
      <c r="G33" s="47">
        <v>1</v>
      </c>
      <c r="H33" s="48" t="s">
        <v>79</v>
      </c>
    </row>
    <row r="34" spans="1:8" ht="150" x14ac:dyDescent="0.25">
      <c r="A34" s="81">
        <v>8</v>
      </c>
      <c r="B34" s="103" t="s">
        <v>80</v>
      </c>
      <c r="C34" s="39" t="s">
        <v>81</v>
      </c>
      <c r="D34" s="47" t="s">
        <v>70</v>
      </c>
      <c r="E34" s="47">
        <v>1</v>
      </c>
      <c r="F34" s="47" t="s">
        <v>62</v>
      </c>
      <c r="G34" s="47">
        <v>1</v>
      </c>
      <c r="H34" s="85" t="s">
        <v>82</v>
      </c>
    </row>
    <row r="35" spans="1:8" ht="114.75" x14ac:dyDescent="0.25">
      <c r="A35" s="81">
        <v>9</v>
      </c>
      <c r="B35" s="97" t="s">
        <v>74</v>
      </c>
      <c r="C35" s="39" t="s">
        <v>75</v>
      </c>
      <c r="D35" s="47" t="s">
        <v>61</v>
      </c>
      <c r="E35" s="47">
        <v>1</v>
      </c>
      <c r="F35" s="47" t="s">
        <v>62</v>
      </c>
      <c r="G35" s="47">
        <v>1</v>
      </c>
      <c r="H35" s="48" t="s">
        <v>201</v>
      </c>
    </row>
    <row r="36" spans="1:8" ht="89.25" x14ac:dyDescent="0.25">
      <c r="A36" s="81">
        <v>10</v>
      </c>
      <c r="B36" s="104" t="s">
        <v>145</v>
      </c>
      <c r="C36" s="84" t="s">
        <v>163</v>
      </c>
      <c r="D36" s="47" t="s">
        <v>61</v>
      </c>
      <c r="E36" s="47">
        <v>0</v>
      </c>
      <c r="F36" s="47" t="s">
        <v>62</v>
      </c>
      <c r="G36" s="47">
        <v>0</v>
      </c>
      <c r="H36" s="48" t="s">
        <v>65</v>
      </c>
    </row>
    <row r="37" spans="1:8" ht="165.75" x14ac:dyDescent="0.25">
      <c r="A37" s="81">
        <v>11</v>
      </c>
      <c r="B37" s="97" t="s">
        <v>72</v>
      </c>
      <c r="C37" s="39" t="s">
        <v>189</v>
      </c>
      <c r="D37" s="47" t="s">
        <v>61</v>
      </c>
      <c r="E37" s="47">
        <v>1</v>
      </c>
      <c r="F37" s="47" t="s">
        <v>62</v>
      </c>
      <c r="G37" s="47">
        <v>1</v>
      </c>
      <c r="H37" s="111" t="s">
        <v>73</v>
      </c>
    </row>
    <row r="38" spans="1:8" ht="75" x14ac:dyDescent="0.25">
      <c r="A38" s="81">
        <v>12</v>
      </c>
      <c r="B38" s="76" t="s">
        <v>77</v>
      </c>
      <c r="C38" s="84" t="s">
        <v>78</v>
      </c>
      <c r="D38" s="47" t="s">
        <v>70</v>
      </c>
      <c r="E38" s="47">
        <v>1</v>
      </c>
      <c r="F38" s="47" t="s">
        <v>62</v>
      </c>
      <c r="G38" s="47">
        <v>1</v>
      </c>
      <c r="H38" s="48" t="s">
        <v>79</v>
      </c>
    </row>
    <row r="39" spans="1:8" ht="150" x14ac:dyDescent="0.25">
      <c r="A39" s="81">
        <v>13</v>
      </c>
      <c r="B39" s="77" t="s">
        <v>80</v>
      </c>
      <c r="C39" s="39" t="s">
        <v>81</v>
      </c>
      <c r="D39" s="47" t="s">
        <v>70</v>
      </c>
      <c r="E39" s="47">
        <v>1</v>
      </c>
      <c r="F39" s="47" t="s">
        <v>62</v>
      </c>
      <c r="G39" s="47">
        <v>1</v>
      </c>
      <c r="H39" s="85" t="s">
        <v>82</v>
      </c>
    </row>
    <row r="40" spans="1:8" ht="114.75" x14ac:dyDescent="0.25">
      <c r="A40" s="81">
        <v>14</v>
      </c>
      <c r="B40" s="97" t="s">
        <v>74</v>
      </c>
      <c r="C40" s="39" t="s">
        <v>75</v>
      </c>
      <c r="D40" s="47" t="s">
        <v>61</v>
      </c>
      <c r="E40" s="47">
        <v>1</v>
      </c>
      <c r="F40" s="47" t="s">
        <v>62</v>
      </c>
      <c r="G40" s="47">
        <v>1</v>
      </c>
      <c r="H40" s="108" t="s">
        <v>201</v>
      </c>
    </row>
    <row r="41" spans="1:8" ht="20.25" x14ac:dyDescent="0.25">
      <c r="A41" s="120" t="s">
        <v>7</v>
      </c>
      <c r="B41" s="133"/>
      <c r="C41" s="133"/>
      <c r="D41" s="133"/>
      <c r="E41" s="133"/>
      <c r="F41" s="133"/>
      <c r="G41" s="133"/>
      <c r="H41" s="133"/>
    </row>
    <row r="42" spans="1:8" ht="60" x14ac:dyDescent="0.25">
      <c r="A42" s="3" t="s">
        <v>6</v>
      </c>
      <c r="B42" s="3" t="s">
        <v>5</v>
      </c>
      <c r="C42" s="3" t="s">
        <v>4</v>
      </c>
      <c r="D42" s="3" t="s">
        <v>3</v>
      </c>
      <c r="E42" s="3" t="s">
        <v>2</v>
      </c>
      <c r="F42" s="3" t="s">
        <v>1</v>
      </c>
      <c r="G42" s="3" t="s">
        <v>0</v>
      </c>
      <c r="H42" s="3" t="s">
        <v>10</v>
      </c>
    </row>
    <row r="43" spans="1:8" x14ac:dyDescent="0.25">
      <c r="A43" s="63">
        <v>1</v>
      </c>
      <c r="B43" s="64" t="s">
        <v>137</v>
      </c>
      <c r="C43" s="65" t="s">
        <v>138</v>
      </c>
      <c r="D43" s="36" t="s">
        <v>139</v>
      </c>
      <c r="E43" s="66">
        <v>1</v>
      </c>
      <c r="F43" s="66" t="s">
        <v>62</v>
      </c>
      <c r="G43" s="36">
        <v>5</v>
      </c>
      <c r="H43" s="67" t="s">
        <v>198</v>
      </c>
    </row>
    <row r="44" spans="1:8" x14ac:dyDescent="0.25">
      <c r="A44" s="68">
        <v>2</v>
      </c>
      <c r="B44" s="69" t="s">
        <v>141</v>
      </c>
      <c r="C44" s="70" t="s">
        <v>197</v>
      </c>
      <c r="D44" s="36" t="s">
        <v>139</v>
      </c>
      <c r="E44" s="36">
        <v>1</v>
      </c>
      <c r="F44" s="36" t="s">
        <v>62</v>
      </c>
      <c r="G44" s="36">
        <v>5</v>
      </c>
      <c r="H44" s="67" t="s">
        <v>196</v>
      </c>
    </row>
    <row r="45" spans="1:8" x14ac:dyDescent="0.25">
      <c r="A45" s="68">
        <v>3</v>
      </c>
      <c r="B45" s="69" t="s">
        <v>142</v>
      </c>
      <c r="C45" s="70" t="s">
        <v>140</v>
      </c>
      <c r="D45" s="36" t="s">
        <v>139</v>
      </c>
      <c r="E45" s="36">
        <v>1</v>
      </c>
      <c r="F45" s="36" t="s">
        <v>62</v>
      </c>
      <c r="G45" s="36">
        <f>E45</f>
        <v>1</v>
      </c>
      <c r="H45" s="67" t="s">
        <v>204</v>
      </c>
    </row>
  </sheetData>
  <mergeCells count="39"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10:B10"/>
    <mergeCell ref="C10:D10"/>
    <mergeCell ref="E10:F10"/>
    <mergeCell ref="G10:H10"/>
    <mergeCell ref="A13:B13"/>
    <mergeCell ref="C13:H13"/>
    <mergeCell ref="A41:H41"/>
    <mergeCell ref="A16:H16"/>
    <mergeCell ref="A17:H17"/>
    <mergeCell ref="A18:H18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24:H24"/>
    <mergeCell ref="A25:H25"/>
    <mergeCell ref="A19:H19"/>
    <mergeCell ref="A20:H20"/>
    <mergeCell ref="A21:H21"/>
    <mergeCell ref="A22:H22"/>
    <mergeCell ref="A23:H23"/>
  </mergeCells>
  <dataValidations count="2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29:C30 B31:C40 B27:C28"/>
    <dataValidation allowBlank="1" showInputMessage="1" showErrorMessage="1" error="Если предмет использовался, укажите: КОД 1.1, КОД 2.1_x000a_Если предмет НЕ использовался - оставить ячейку пустой" promptTitle="Пример заполения" prompt="Приведите гиперссылки на примеры необходимого оборудования по указанным характеристтикам, включая его стоимость" sqref="H29:H30"/>
  </dataValidations>
  <hyperlinks>
    <hyperlink ref="C27" r:id="rId1" display="http://www.rc-spectr.ru/catalog/product/all/"/>
    <hyperlink ref="H27" r:id="rId2"/>
    <hyperlink ref="H28" r:id="rId3"/>
    <hyperlink ref="H31" r:id="rId4" display="https://market.yandex.ru/product--sekundomer-stop-chasy-budilnik-kalendar-na-2-cheloveka-tsvet-temno-zelenyi/17711507?sku=102477472128&amp;do-waremd5=cMmBYKfIvry_8aXqhDJvmg&amp;uniqueId=4441569"/>
    <hyperlink ref="H29" r:id="rId5"/>
    <hyperlink ref="H30" r:id="rId6"/>
    <hyperlink ref="C36" r:id="rId7" display="http://www.rc-spectr.ru/catalog/product/all/"/>
    <hyperlink ref="H36" r:id="rId8"/>
    <hyperlink ref="H34" r:id="rId9"/>
    <hyperlink ref="H39" r:id="rId10"/>
    <hyperlink ref="H33" r:id="rId11"/>
    <hyperlink ref="H38" r:id="rId12"/>
    <hyperlink ref="H32" r:id="rId13"/>
    <hyperlink ref="H37" r:id="rId14"/>
    <hyperlink ref="G11" r:id="rId15"/>
  </hyperlinks>
  <pageMargins left="0.7" right="0.7" top="0.75" bottom="0.75" header="0" footer="0"/>
  <pageSetup paperSize="9" orientation="portrait" r:id="rId1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opLeftCell="A22" zoomScaleNormal="100" workbookViewId="0">
      <selection sqref="A1:H1"/>
    </sheetView>
  </sheetViews>
  <sheetFormatPr defaultColWidth="14.42578125" defaultRowHeight="15" x14ac:dyDescent="0.25"/>
  <cols>
    <col min="1" max="1" width="5.140625" style="10" customWidth="1"/>
    <col min="2" max="2" width="52" style="10" customWidth="1"/>
    <col min="3" max="3" width="27.42578125" style="10" customWidth="1"/>
    <col min="4" max="4" width="22" style="10" customWidth="1"/>
    <col min="5" max="5" width="15.42578125" style="10" customWidth="1"/>
    <col min="6" max="6" width="23.42578125" style="10" bestFit="1" customWidth="1"/>
    <col min="7" max="7" width="14.42578125" style="10" customWidth="1"/>
    <col min="8" max="8" width="25.5703125" style="10" customWidth="1"/>
    <col min="9" max="11" width="8.7109375" style="1" customWidth="1"/>
    <col min="12" max="16384" width="14.42578125" style="1"/>
  </cols>
  <sheetData>
    <row r="1" spans="1:8" x14ac:dyDescent="0.25">
      <c r="A1" s="132"/>
      <c r="B1" s="133"/>
      <c r="C1" s="133"/>
      <c r="D1" s="133"/>
      <c r="E1" s="133"/>
      <c r="F1" s="133"/>
      <c r="G1" s="133"/>
      <c r="H1" s="133"/>
    </row>
    <row r="2" spans="1:8" ht="20.25" x14ac:dyDescent="0.3">
      <c r="A2" s="135" t="s">
        <v>33</v>
      </c>
      <c r="B2" s="135"/>
      <c r="C2" s="135"/>
      <c r="D2" s="135"/>
      <c r="E2" s="135"/>
      <c r="F2" s="135"/>
      <c r="G2" s="135"/>
      <c r="H2" s="135"/>
    </row>
    <row r="3" spans="1:8" ht="20.25" x14ac:dyDescent="0.25">
      <c r="A3" s="136" t="s">
        <v>169</v>
      </c>
      <c r="B3" s="136"/>
      <c r="C3" s="136"/>
      <c r="D3" s="136"/>
      <c r="E3" s="136"/>
      <c r="F3" s="136"/>
      <c r="G3" s="136"/>
      <c r="H3" s="136"/>
    </row>
    <row r="4" spans="1:8" ht="20.25" x14ac:dyDescent="0.3">
      <c r="A4" s="135" t="s">
        <v>34</v>
      </c>
      <c r="B4" s="135"/>
      <c r="C4" s="135"/>
      <c r="D4" s="135"/>
      <c r="E4" s="135"/>
      <c r="F4" s="135"/>
      <c r="G4" s="135"/>
      <c r="H4" s="135"/>
    </row>
    <row r="5" spans="1:8" ht="20.25" x14ac:dyDescent="0.25">
      <c r="A5" s="134" t="str">
        <f>'Информация о Чемпионате'!B3</f>
        <v>Управление локомотивом</v>
      </c>
      <c r="B5" s="134"/>
      <c r="C5" s="134"/>
      <c r="D5" s="134"/>
      <c r="E5" s="134"/>
      <c r="F5" s="134"/>
      <c r="G5" s="134"/>
      <c r="H5" s="134"/>
    </row>
    <row r="6" spans="1:8" x14ac:dyDescent="0.25">
      <c r="A6" s="125" t="s">
        <v>11</v>
      </c>
      <c r="B6" s="133"/>
      <c r="C6" s="133"/>
      <c r="D6" s="133"/>
      <c r="E6" s="133"/>
      <c r="F6" s="133"/>
      <c r="G6" s="133"/>
      <c r="H6" s="133"/>
    </row>
    <row r="7" spans="1:8" ht="15.75" x14ac:dyDescent="0.25">
      <c r="A7" s="125" t="s">
        <v>31</v>
      </c>
      <c r="B7" s="125"/>
      <c r="C7" s="138" t="s">
        <v>168</v>
      </c>
      <c r="D7" s="138"/>
      <c r="E7" s="138"/>
      <c r="F7" s="138"/>
      <c r="G7" s="138"/>
      <c r="H7" s="138"/>
    </row>
    <row r="8" spans="1:8" ht="15.75" x14ac:dyDescent="0.25">
      <c r="A8" s="125" t="s">
        <v>32</v>
      </c>
      <c r="B8" s="125"/>
      <c r="C8" s="125"/>
      <c r="D8" s="138" t="s">
        <v>170</v>
      </c>
      <c r="E8" s="138"/>
      <c r="F8" s="138"/>
      <c r="G8" s="138"/>
      <c r="H8" s="138"/>
    </row>
    <row r="9" spans="1:8" ht="15.75" x14ac:dyDescent="0.25">
      <c r="A9" s="125" t="s">
        <v>28</v>
      </c>
      <c r="B9" s="125"/>
      <c r="C9" s="125" t="s">
        <v>182</v>
      </c>
      <c r="D9" s="125"/>
      <c r="E9" s="125"/>
      <c r="F9" s="125"/>
      <c r="G9" s="125"/>
      <c r="H9" s="125"/>
    </row>
    <row r="10" spans="1:8" ht="15.75" x14ac:dyDescent="0.25">
      <c r="A10" s="125" t="s">
        <v>30</v>
      </c>
      <c r="B10" s="125"/>
      <c r="C10" s="125" t="s">
        <v>172</v>
      </c>
      <c r="D10" s="125"/>
      <c r="E10" s="125">
        <v>89039582177</v>
      </c>
      <c r="F10" s="125"/>
      <c r="G10" s="139" t="s">
        <v>173</v>
      </c>
      <c r="H10" s="139"/>
    </row>
    <row r="11" spans="1:8" ht="15.75" customHeight="1" x14ac:dyDescent="0.25">
      <c r="A11" s="125" t="s">
        <v>38</v>
      </c>
      <c r="B11" s="125"/>
      <c r="C11" s="125" t="s">
        <v>174</v>
      </c>
      <c r="D11" s="125"/>
      <c r="E11" s="125">
        <v>89069461267</v>
      </c>
      <c r="F11" s="125"/>
      <c r="G11" s="137" t="s">
        <v>175</v>
      </c>
      <c r="H11" s="125"/>
    </row>
    <row r="12" spans="1:8" ht="15.75" customHeight="1" x14ac:dyDescent="0.25">
      <c r="A12" s="125" t="s">
        <v>46</v>
      </c>
      <c r="B12" s="125"/>
      <c r="C12" s="125">
        <v>10</v>
      </c>
      <c r="D12" s="125"/>
      <c r="E12" s="125"/>
      <c r="F12" s="125"/>
      <c r="G12" s="125"/>
      <c r="H12" s="125"/>
    </row>
    <row r="13" spans="1:8" ht="15.75" x14ac:dyDescent="0.25">
      <c r="A13" s="125" t="s">
        <v>19</v>
      </c>
      <c r="B13" s="125"/>
      <c r="C13" s="125">
        <v>6</v>
      </c>
      <c r="D13" s="125"/>
      <c r="E13" s="125"/>
      <c r="F13" s="125"/>
      <c r="G13" s="125"/>
      <c r="H13" s="125"/>
    </row>
    <row r="14" spans="1:8" ht="15.75" x14ac:dyDescent="0.25">
      <c r="A14" s="125" t="s">
        <v>20</v>
      </c>
      <c r="B14" s="125"/>
      <c r="C14" s="125">
        <v>6</v>
      </c>
      <c r="D14" s="125"/>
      <c r="E14" s="125"/>
      <c r="F14" s="125"/>
      <c r="G14" s="125"/>
      <c r="H14" s="125"/>
    </row>
    <row r="15" spans="1:8" ht="15.75" x14ac:dyDescent="0.25">
      <c r="A15" s="125" t="s">
        <v>29</v>
      </c>
      <c r="B15" s="125"/>
      <c r="C15" s="125" t="s">
        <v>176</v>
      </c>
      <c r="D15" s="125"/>
      <c r="E15" s="125"/>
      <c r="F15" s="125"/>
      <c r="G15" s="125"/>
      <c r="H15" s="125"/>
    </row>
    <row r="16" spans="1:8" ht="20.25" x14ac:dyDescent="0.25">
      <c r="A16" s="120" t="s">
        <v>12</v>
      </c>
      <c r="B16" s="121"/>
      <c r="C16" s="121"/>
      <c r="D16" s="121"/>
      <c r="E16" s="121"/>
      <c r="F16" s="121"/>
      <c r="G16" s="121"/>
      <c r="H16" s="121"/>
    </row>
    <row r="17" spans="1:8" ht="60" x14ac:dyDescent="0.25">
      <c r="A17" s="3" t="s">
        <v>6</v>
      </c>
      <c r="B17" s="3" t="s">
        <v>5</v>
      </c>
      <c r="C17" s="4" t="s">
        <v>4</v>
      </c>
      <c r="D17" s="7" t="s">
        <v>3</v>
      </c>
      <c r="E17" s="7" t="s">
        <v>2</v>
      </c>
      <c r="F17" s="7" t="s">
        <v>1</v>
      </c>
      <c r="G17" s="7" t="s">
        <v>0</v>
      </c>
      <c r="H17" s="3" t="s">
        <v>10</v>
      </c>
    </row>
    <row r="18" spans="1:8" ht="90" x14ac:dyDescent="0.25">
      <c r="A18" s="86">
        <v>1</v>
      </c>
      <c r="B18" s="87" t="s">
        <v>146</v>
      </c>
      <c r="C18" s="88" t="s">
        <v>147</v>
      </c>
      <c r="D18" s="5" t="s">
        <v>148</v>
      </c>
      <c r="E18" s="89">
        <v>1</v>
      </c>
      <c r="F18" s="5" t="s">
        <v>149</v>
      </c>
      <c r="G18" s="89">
        <v>6</v>
      </c>
      <c r="H18" s="90" t="s">
        <v>150</v>
      </c>
    </row>
    <row r="19" spans="1:8" ht="39" x14ac:dyDescent="0.25">
      <c r="A19" s="86">
        <v>2</v>
      </c>
      <c r="B19" s="87" t="s">
        <v>151</v>
      </c>
      <c r="C19" s="88" t="s">
        <v>152</v>
      </c>
      <c r="D19" s="5" t="s">
        <v>148</v>
      </c>
      <c r="E19" s="89">
        <v>1</v>
      </c>
      <c r="F19" s="5" t="s">
        <v>149</v>
      </c>
      <c r="G19" s="89">
        <v>6</v>
      </c>
      <c r="H19" s="90" t="s">
        <v>153</v>
      </c>
    </row>
    <row r="20" spans="1:8" x14ac:dyDescent="0.25">
      <c r="A20" s="86">
        <v>3</v>
      </c>
      <c r="B20" s="87" t="s">
        <v>154</v>
      </c>
      <c r="C20" s="88" t="s">
        <v>155</v>
      </c>
      <c r="D20" s="50" t="s">
        <v>148</v>
      </c>
      <c r="E20" s="89">
        <v>3</v>
      </c>
      <c r="F20" s="5" t="s">
        <v>149</v>
      </c>
      <c r="G20" s="89">
        <v>18</v>
      </c>
      <c r="H20" s="106" t="s">
        <v>194</v>
      </c>
    </row>
    <row r="21" spans="1:8" x14ac:dyDescent="0.25">
      <c r="A21" s="86">
        <v>4</v>
      </c>
      <c r="B21" s="87" t="s">
        <v>156</v>
      </c>
      <c r="C21" s="88" t="s">
        <v>157</v>
      </c>
      <c r="D21" s="91" t="s">
        <v>148</v>
      </c>
      <c r="E21" s="89">
        <v>5</v>
      </c>
      <c r="F21" s="5" t="s">
        <v>149</v>
      </c>
      <c r="G21" s="89">
        <v>30</v>
      </c>
      <c r="H21" s="106" t="s">
        <v>195</v>
      </c>
    </row>
    <row r="22" spans="1:8" ht="38.25" x14ac:dyDescent="0.25">
      <c r="A22" s="86">
        <v>5</v>
      </c>
      <c r="B22" s="84" t="s">
        <v>90</v>
      </c>
      <c r="C22" s="84" t="s">
        <v>91</v>
      </c>
      <c r="D22" s="92" t="s">
        <v>158</v>
      </c>
      <c r="E22" s="92">
        <v>10</v>
      </c>
      <c r="F22" s="92" t="s">
        <v>159</v>
      </c>
      <c r="G22" s="105">
        <v>60</v>
      </c>
      <c r="H22" s="106" t="s">
        <v>193</v>
      </c>
    </row>
    <row r="23" spans="1:8" ht="25.5" x14ac:dyDescent="0.25">
      <c r="A23" s="86">
        <v>6</v>
      </c>
      <c r="B23" s="84" t="s">
        <v>100</v>
      </c>
      <c r="C23" s="84" t="s">
        <v>101</v>
      </c>
      <c r="D23" s="92" t="s">
        <v>158</v>
      </c>
      <c r="E23" s="93">
        <v>1</v>
      </c>
      <c r="F23" s="93" t="s">
        <v>62</v>
      </c>
      <c r="G23" s="93">
        <v>6</v>
      </c>
      <c r="H23" s="106" t="s">
        <v>192</v>
      </c>
    </row>
    <row r="24" spans="1:8" ht="20.25" x14ac:dyDescent="0.3">
      <c r="A24" s="140" t="s">
        <v>13</v>
      </c>
      <c r="B24" s="141"/>
      <c r="C24" s="141"/>
      <c r="D24" s="141"/>
      <c r="E24" s="141"/>
      <c r="F24" s="141"/>
      <c r="G24" s="141"/>
      <c r="H24" s="142"/>
    </row>
    <row r="25" spans="1:8" ht="60" x14ac:dyDescent="0.25">
      <c r="A25" s="2" t="s">
        <v>6</v>
      </c>
      <c r="B25" s="2" t="s">
        <v>5</v>
      </c>
      <c r="C25" s="3" t="s">
        <v>4</v>
      </c>
      <c r="D25" s="2" t="s">
        <v>3</v>
      </c>
      <c r="E25" s="2" t="s">
        <v>2</v>
      </c>
      <c r="F25" s="2" t="s">
        <v>1</v>
      </c>
      <c r="G25" s="3" t="s">
        <v>0</v>
      </c>
      <c r="H25" s="3" t="s">
        <v>10</v>
      </c>
    </row>
    <row r="26" spans="1:8" s="9" customFormat="1" ht="25.5" x14ac:dyDescent="0.25">
      <c r="A26" s="94">
        <v>1</v>
      </c>
      <c r="B26" s="84" t="s">
        <v>100</v>
      </c>
      <c r="C26" s="84" t="s">
        <v>101</v>
      </c>
      <c r="D26" s="2" t="s">
        <v>148</v>
      </c>
      <c r="E26" s="2">
        <v>20</v>
      </c>
      <c r="F26" s="2" t="s">
        <v>62</v>
      </c>
      <c r="G26" s="2">
        <v>20</v>
      </c>
      <c r="H26" s="106" t="s">
        <v>200</v>
      </c>
    </row>
    <row r="27" spans="1:8" s="9" customFormat="1" ht="38.25" x14ac:dyDescent="0.25">
      <c r="A27" s="94">
        <v>2</v>
      </c>
      <c r="B27" s="70" t="s">
        <v>160</v>
      </c>
      <c r="C27" s="84" t="s">
        <v>91</v>
      </c>
      <c r="D27" s="2" t="s">
        <v>148</v>
      </c>
      <c r="E27" s="2">
        <v>2</v>
      </c>
      <c r="F27" s="2" t="s">
        <v>62</v>
      </c>
      <c r="G27" s="2">
        <v>2</v>
      </c>
      <c r="H27" s="106" t="s">
        <v>193</v>
      </c>
    </row>
    <row r="28" spans="1:8" ht="20.25" x14ac:dyDescent="0.25">
      <c r="A28" s="120" t="s">
        <v>7</v>
      </c>
      <c r="B28" s="121"/>
      <c r="C28" s="121"/>
      <c r="D28" s="133"/>
      <c r="E28" s="133"/>
      <c r="F28" s="133"/>
      <c r="G28" s="133"/>
      <c r="H28" s="121"/>
    </row>
    <row r="29" spans="1:8" ht="60" x14ac:dyDescent="0.25">
      <c r="A29" s="3" t="s">
        <v>6</v>
      </c>
      <c r="B29" s="3" t="s">
        <v>5</v>
      </c>
      <c r="C29" s="3" t="s">
        <v>4</v>
      </c>
      <c r="D29" s="3" t="s">
        <v>3</v>
      </c>
      <c r="E29" s="3" t="s">
        <v>2</v>
      </c>
      <c r="F29" s="3" t="s">
        <v>1</v>
      </c>
      <c r="G29" s="3" t="s">
        <v>0</v>
      </c>
      <c r="H29" s="3" t="s">
        <v>10</v>
      </c>
    </row>
    <row r="30" spans="1:8" ht="25.5" x14ac:dyDescent="0.25">
      <c r="A30" s="95">
        <v>1</v>
      </c>
      <c r="B30" s="107" t="s">
        <v>161</v>
      </c>
      <c r="C30" s="84" t="s">
        <v>162</v>
      </c>
      <c r="D30" s="2" t="s">
        <v>139</v>
      </c>
      <c r="E30" s="50">
        <v>1</v>
      </c>
      <c r="F30" s="50" t="s">
        <v>62</v>
      </c>
      <c r="G30" s="2">
        <v>6</v>
      </c>
      <c r="H30" s="67" t="s">
        <v>199</v>
      </c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28:H28"/>
    <mergeCell ref="A24:H24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hyperlinks>
    <hyperlink ref="H18" r:id="rId1"/>
    <hyperlink ref="H19" r:id="rId2"/>
    <hyperlink ref="G11" r:id="rId3"/>
  </hyperlinks>
  <pageMargins left="0.7" right="0.7" top="0.75" bottom="0.75" header="0" footer="0"/>
  <pageSetup paperSize="9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Normal="100" workbookViewId="0">
      <selection sqref="A1:G1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44"/>
      <c r="B1" s="145"/>
      <c r="C1" s="145"/>
      <c r="D1" s="145"/>
      <c r="E1" s="145"/>
      <c r="F1" s="145"/>
      <c r="G1" s="145"/>
    </row>
    <row r="2" spans="1:8" ht="20.25" x14ac:dyDescent="0.3">
      <c r="A2" s="135" t="s">
        <v>33</v>
      </c>
      <c r="B2" s="135"/>
      <c r="C2" s="135"/>
      <c r="D2" s="135"/>
      <c r="E2" s="135"/>
      <c r="F2" s="135"/>
      <c r="G2" s="135"/>
      <c r="H2" s="16"/>
    </row>
    <row r="3" spans="1:8" ht="20.25" x14ac:dyDescent="0.25">
      <c r="A3" s="136" t="s">
        <v>191</v>
      </c>
      <c r="B3" s="136"/>
      <c r="C3" s="136"/>
      <c r="D3" s="136"/>
      <c r="E3" s="136"/>
      <c r="F3" s="136"/>
      <c r="G3" s="136"/>
      <c r="H3" s="17"/>
    </row>
    <row r="4" spans="1:8" ht="20.25" x14ac:dyDescent="0.3">
      <c r="A4" s="135" t="s">
        <v>34</v>
      </c>
      <c r="B4" s="135"/>
      <c r="C4" s="135"/>
      <c r="D4" s="135"/>
      <c r="E4" s="135"/>
      <c r="F4" s="135"/>
      <c r="G4" s="135"/>
      <c r="H4" s="16"/>
    </row>
    <row r="5" spans="1:8" ht="20.25" x14ac:dyDescent="0.25">
      <c r="A5" s="146" t="str">
        <f>'Информация о Чемпионате'!B3</f>
        <v>Управление локомотивом</v>
      </c>
      <c r="B5" s="146"/>
      <c r="C5" s="146"/>
      <c r="D5" s="146"/>
      <c r="E5" s="146"/>
      <c r="F5" s="146"/>
      <c r="G5" s="146"/>
      <c r="H5" s="18"/>
    </row>
    <row r="6" spans="1:8" ht="20.25" x14ac:dyDescent="0.25">
      <c r="A6" s="120" t="s">
        <v>14</v>
      </c>
      <c r="B6" s="143"/>
      <c r="C6" s="143"/>
      <c r="D6" s="143"/>
      <c r="E6" s="143"/>
      <c r="F6" s="143"/>
      <c r="G6" s="143"/>
    </row>
    <row r="7" spans="1:8" ht="30" x14ac:dyDescent="0.25">
      <c r="A7" s="3" t="s">
        <v>6</v>
      </c>
      <c r="B7" s="3" t="s">
        <v>5</v>
      </c>
      <c r="C7" s="4" t="s">
        <v>4</v>
      </c>
      <c r="D7" s="3" t="s">
        <v>3</v>
      </c>
      <c r="E7" s="3" t="s">
        <v>2</v>
      </c>
      <c r="F7" s="3" t="s">
        <v>1</v>
      </c>
      <c r="G7" s="3" t="s">
        <v>15</v>
      </c>
    </row>
    <row r="8" spans="1:8" x14ac:dyDescent="0.25">
      <c r="A8" s="5">
        <v>1</v>
      </c>
      <c r="B8" s="28" t="s">
        <v>190</v>
      </c>
      <c r="C8" s="25"/>
      <c r="D8" s="29"/>
      <c r="E8" s="23">
        <v>0</v>
      </c>
      <c r="F8" s="23"/>
      <c r="G8" s="28"/>
    </row>
    <row r="9" spans="1:8" x14ac:dyDescent="0.25">
      <c r="A9" s="5">
        <v>2</v>
      </c>
      <c r="B9" s="28"/>
      <c r="C9" s="25"/>
      <c r="D9" s="29"/>
      <c r="E9" s="23"/>
      <c r="F9" s="23"/>
      <c r="G9" s="28"/>
    </row>
    <row r="10" spans="1:8" x14ac:dyDescent="0.25">
      <c r="A10" s="5">
        <v>3</v>
      </c>
      <c r="B10" s="28"/>
      <c r="C10" s="25"/>
      <c r="D10" s="30"/>
      <c r="E10" s="23"/>
      <c r="F10" s="23"/>
      <c r="G10" s="28"/>
    </row>
    <row r="11" spans="1:8" x14ac:dyDescent="0.25">
      <c r="A11" s="5">
        <v>4</v>
      </c>
      <c r="B11" s="31"/>
      <c r="C11" s="25"/>
      <c r="D11" s="32"/>
      <c r="E11" s="33"/>
      <c r="F11" s="23"/>
      <c r="G11" s="31"/>
    </row>
    <row r="12" spans="1:8" x14ac:dyDescent="0.25">
      <c r="A12" s="5">
        <v>5</v>
      </c>
      <c r="B12" s="25"/>
      <c r="C12" s="26"/>
      <c r="D12" s="27"/>
      <c r="E12" s="24"/>
      <c r="F12" s="24"/>
      <c r="G12" s="20"/>
    </row>
    <row r="13" spans="1:8" x14ac:dyDescent="0.25">
      <c r="A13" s="5">
        <v>6</v>
      </c>
      <c r="B13" s="28"/>
      <c r="C13" s="26"/>
      <c r="D13" s="27"/>
      <c r="E13" s="24"/>
      <c r="F13" s="24"/>
      <c r="G13" s="28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RePack by Diakov</cp:lastModifiedBy>
  <dcterms:created xsi:type="dcterms:W3CDTF">2023-01-11T12:24:27Z</dcterms:created>
  <dcterms:modified xsi:type="dcterms:W3CDTF">2025-02-17T09:54:09Z</dcterms:modified>
</cp:coreProperties>
</file>