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на согласование 2025\"/>
    </mc:Choice>
  </mc:AlternateContent>
  <bookViews>
    <workbookView xWindow="0" yWindow="0" windowWidth="23040" windowHeight="9390" activeTab="1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externalReferences>
    <externalReference r:id="rId6"/>
    <externalReference r:id="rId7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9" i="5" l="1"/>
  <c r="B40" i="5"/>
  <c r="B39" i="5"/>
  <c r="B36" i="5"/>
  <c r="B35" i="5"/>
  <c r="B34" i="5"/>
  <c r="B33" i="5"/>
  <c r="B32" i="5"/>
  <c r="B31" i="5"/>
  <c r="B30" i="5"/>
  <c r="B29" i="5"/>
  <c r="B28" i="5"/>
  <c r="B27" i="5"/>
  <c r="G44" i="1"/>
  <c r="G188" i="4"/>
  <c r="G187" i="4"/>
  <c r="G177" i="4"/>
  <c r="B141" i="4"/>
  <c r="B140" i="4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</calcChain>
</file>

<file path=xl/sharedStrings.xml><?xml version="1.0" encoding="utf-8"?>
<sst xmlns="http://schemas.openxmlformats.org/spreadsheetml/2006/main" count="1227" uniqueCount="544">
  <si>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</si>
  <si>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</si>
  <si>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</si>
  <si>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</si>
  <si>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</si>
  <si>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</si>
  <si>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</si>
  <si>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</si>
  <si>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</si>
  <si>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</si>
  <si>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</si>
  <si>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</si>
  <si>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</si>
  <si>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</si>
  <si>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</si>
  <si>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</si>
  <si>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</si>
  <si>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</si>
  <si>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</si>
  <si>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</si>
  <si>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</si>
  <si>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</si>
  <si>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</si>
  <si>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</si>
  <si>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конкурсантов (команд)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</si>
  <si>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</si>
  <si>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</si>
  <si>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</si>
  <si>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</si>
  <si>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</si>
  <si>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</si>
  <si>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</si>
  <si>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</si>
  <si>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</si>
  <si>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</si>
  <si>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</si>
  <si>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</si>
  <si>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</si>
  <si>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</si>
  <si>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</si>
  <si>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</si>
  <si>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</si>
  <si>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</si>
  <si>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</si>
  <si>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</si>
  <si>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</si>
  <si>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</si>
  <si>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</si>
  <si>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</si>
  <si>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</si>
  <si>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>РГО - руководитель группы оценки</t>
  </si>
  <si>
    <t>МЭ - международный эксперт</t>
  </si>
  <si>
    <t>Количество экспертов (ГЭ+ЭН+ИЭ+РГО(итоговый этап)+МЭ(финал)) + ТАП</t>
  </si>
  <si>
    <t>Дошкольное воспитание</t>
  </si>
  <si>
    <t>Региональный этап</t>
  </si>
  <si>
    <t>Стол</t>
  </si>
  <si>
    <t>Стол ученический 2-х местный, цвет каркаса: коричневый, ножки металлические</t>
  </si>
  <si>
    <t>Мебель</t>
  </si>
  <si>
    <t>шт</t>
  </si>
  <si>
    <t>Стул</t>
  </si>
  <si>
    <t>Стул ученический, цвет каркаса: черный ножки металлические</t>
  </si>
  <si>
    <t>Стул для эксперта с откидным столиком</t>
  </si>
  <si>
    <t>Оборудование</t>
  </si>
  <si>
    <t xml:space="preserve">Стеллаж </t>
  </si>
  <si>
    <t>шт.</t>
  </si>
  <si>
    <t>Стулья детские</t>
  </si>
  <si>
    <t>Ноутбук</t>
  </si>
  <si>
    <t>Оборудование IT</t>
  </si>
  <si>
    <t>Батарея съемная без инструментов: нет Вес: 2.3 Килограмм Время автономной работы от батареи: 6 час Емкость батареи: 54 Ватт-час Интерфейс накопителя: PCle Количество встроенных в корпус портов USB 3.2 Gen 1 (USB 3.1 Gen 1, USB 3.0): 4 Штука Количество встроенных в корпус портов USB Type-C: 2 Штука Количество потоков процессора: 8 Штука Количество ядер процессора: 4 Штука Максимальный общий поддерживаемой объем оперативной памяти: 32 Гигабайт Наличие док-станции в комплекте: Нет Наличие дополнительного цифрового блока на клавиатуре: Да Наличие модулей и интерфейсов: Gigabit Ethernet RJ45 8P8C/HDMI/Type-C Наличие сенсорного экрана: Нет Наличие сканера отпечатка пальцев: Да Наличие слота замка безопасности: Нет Наличие средств доверенной нагрузки: Нет Общий объем накопителя SSD: 512 Гигабайт Общий объем установленной оперативной памяти: 16 Гигабайт Объем SSD накопителя: 512 Гигабайт Объем кэш памяти третьего уровня процессора (L3): 12 Мегабайт Предустановленная операционная система: Да Размер диагонали: 17.3 Дюйм (25,4 мм) Разрешение веб-камеры: 2 Мпиксель Разрешение экрана: Full HD Тип беспроводной связи: Bluetooth, Wi-Fi Тип видеоадептера: Интегрированная (встроенная) Тип интерфейса USB USB 3.2 Gen 1: Type-А Тип матрицы: IPS Тип накопителя: SSD Тип оперативной памяти: DDR4 Фор-фактор: Ноутбук Частота процессора базовая: 2.8 Гигагерц</t>
  </si>
  <si>
    <t>Компьютерная мышь</t>
  </si>
  <si>
    <t>Мышь компьютерная проводная. Соединение USB</t>
  </si>
  <si>
    <t>USB флешка</t>
  </si>
  <si>
    <t>флэш-накопитель интерфейс USB 3.1., цвет: черный</t>
  </si>
  <si>
    <t>Программное обеспечение для ноутбуков</t>
  </si>
  <si>
    <t>ПО Microsoft</t>
  </si>
  <si>
    <t>ПО</t>
  </si>
  <si>
    <t>ПО для персонального компьютера</t>
  </si>
  <si>
    <t xml:space="preserve">Интерактивная панель </t>
  </si>
  <si>
    <t xml:space="preserve">Интерактивная панель Время отклика 8 мс
Одновременные касания 20
Входы HDMI (x2), VGA (x1), 3.5 мм audio (x1), OPS-slot
Выходы SPDIF (x1), 3.5 мм audio
Режим работы 12/7
Энергопотребление 120 Вт
Ориентация панели Горизонтальная
</t>
  </si>
  <si>
    <t xml:space="preserve">Регулировка высоты от пола до центра дисплея. Макс.нагрузка - 140,6 кг; Вертикальный подъем 660 мм;
</t>
  </si>
  <si>
    <t>МФУ  ЦВЕТНОЕ, струйный</t>
  </si>
  <si>
    <t>Разрешение печати (ширина)
1440 т/д
Разрешение печати
5760х1440 т/д
Максимальный размер бумаги
А4
Печать без полей
Да
Максимальный размер бумаги(высота)
216 мм
Максимальный размер бумаги(ширина)
297 мм
Скорость печати текста до
33 стр/мин
Полностраничная цв. печать до
15 стр/мин
Скорость печати фото 10x15 до
69 сек
Встроенный копир
Да</t>
  </si>
  <si>
    <t xml:space="preserve">Документ-камера </t>
  </si>
  <si>
    <t>Компактная камера с гибким штативом. Подключение к ПК по USB, к монитору и проектору - по VGA и HDMI. Матрица 1/3.2” CMOS 8Мп, увеличение 8Х, площадь захвата А3. Встроенная память до 500 кадров до1024х768, поддержка SD-карт. В комплекте набор адаптеров для микроскопа.</t>
  </si>
  <si>
    <t>Видеокамера</t>
  </si>
  <si>
    <t xml:space="preserve">Вес - 240 g Wi-Fi – Да HDMI – Да 3D – Нет Тип пленки камеры – Нет Время видео записи - 3,25 h Всего мегапикселей - 3,28 MP Встроен-ная вспышка – Нет Напряжение батареи - 3,6 V Определение улыбки – Нет технология бата-реи - Литий-ионная (Li-Ion) Задержка ав-тоcпуска - 10 s Встроенный микрофон – Да Фокусное расстояние - 2,8 - 89,6 mm Режимы захвата видео – LP Встроенная подсветка – Нет Встроенный прожектор – Нет Гарантийная карточка – Да Поворотный ЖК дисплей – Да Минимальное освещение - 0,4 lx Оптическое увеличение - 32x Предварительная запись – Да Разрешение фотоснимков - 1920x1080 Ли-нейный вход микрофона – Нет Файловая си-стема камеры - DCF,Exif 2.3 Количество пор-тов Mini-USB 2.0 – 1 Совместимые карты па-мяти - SD,SDHC,SDXC Тип носителя видеока-меры - Карта памяти Двойная съемка (видео и фото) – Да </t>
  </si>
  <si>
    <t>Устройство для видеозаписи</t>
  </si>
  <si>
    <t>Штатив</t>
  </si>
  <si>
    <t xml:space="preserve"> Штатив для фотоаппарата на трехсекционной опоре с тремя ножками, высота при всех вы-двинутых секторах ножек – 130 см, с выдвину-той центральной колонной – 170 см; цен-тральная колонна вращается и наклоняется до 180 градусов.</t>
  </si>
  <si>
    <t>Ламинатор офисный</t>
  </si>
  <si>
    <t>Тип ламинатора
Ламинатор бумаги
Максимальный формат
A3
Время нагрева
5 мин.
Особенности
реверс, регулировка температуры, ламинирование фотографий</t>
  </si>
  <si>
    <t>Батарейки АА и ААА мизинчиковые и пальчиковые</t>
  </si>
  <si>
    <t>Общие характеристики
Количество предметов в упаковке 24; 24 шт.
Гарантийный срок 10 лет
Модель АА; ААА; комплект батареек АА и ААА
Питание
Типоразмер элемента питания батарейки мизинчиковые; батарейки пальчиковые; щелочная
Напряжение 1.5 В</t>
  </si>
  <si>
    <t>Федеральная образовательная программа дошкольного образования</t>
  </si>
  <si>
    <t>Ширма</t>
  </si>
  <si>
    <t>Количество секций: 2
Декоративный элемент: нет
Материл каркаса: дерево; пвх
Размеры (ШхВ), в сантиметрах: 200х160</t>
  </si>
  <si>
    <t>Флипчарт</t>
  </si>
  <si>
    <t xml:space="preserve">Цветные счетные палочки Кюизенера </t>
  </si>
  <si>
    <t>Палочки кюизенера – это параллелепипеды, выполненные из пластика или древесины. Они окрашены в разные цвета. На каждый оттенок приходится своя длина (1-10 см) и свое число от одного до десяти.
Количество каждого цвета в наборе кюизенера из 116 брусков: белые – 25; розовые – 20; голубые – 16; красные – 12; желтые – 10; фиолетовые – 9; черные – 8; бордовые – 7; синие – 5; оранжевые – 4.
Количество каждого цвета в наборе кюизенера из 116 брусков: белые – 25; розовые – 20; голубые – 16; красные – 12; желтые – 10; фиолетовые – 9; черные – 8; бордовые – 7; синие – 5; оранжевые – 4.</t>
  </si>
  <si>
    <t>Логические блоки Дьенеша</t>
  </si>
  <si>
    <t>набор из 48 геометрических фигур из пластмассы:
а) четырех форм (круги, треугольники, квадраты, прямоугольники);
б) трех цветов (красные, синие и желтые фигуры);
в) двух размеров (большие и маленькие фигуры);
г) двух видов  толщины (толстые и тонкие фигуры).</t>
  </si>
  <si>
    <t>Настольная игра "Ледяной лабиринт"</t>
  </si>
  <si>
    <t>Упакованная в коробке рулетка с цветными кругами по периметру квадрата и стрелкой. Ковер с изображением цветных кругов в рассыпную. Цвета: красный, желтый, синий, зеленый.</t>
  </si>
  <si>
    <t>Игра «Государственные символы России»</t>
  </si>
  <si>
    <t>Комплект: пазлы 4 шт., карты 4 шт., ламинированные карты 2 шт., правила – 1 шт.</t>
  </si>
  <si>
    <t>Государственные символы России. Рассказы для детей</t>
  </si>
  <si>
    <t>Книга</t>
  </si>
  <si>
    <t>Народы России. 16 демонстрационных картинок</t>
  </si>
  <si>
    <t>16 демонстрационных картинок размером 173х220 мм для познавательного и речевого развития.</t>
  </si>
  <si>
    <t>Народы России. 10 демонстрационных картинок, 10 увлекательных бесед</t>
  </si>
  <si>
    <t>10 демонстрационных картинок, 10 увлекательных бесед (ФГОС)</t>
  </si>
  <si>
    <t>Демонстрационный мат-л Национальные костюмы народов России, Страна Фантазий</t>
  </si>
  <si>
    <t>Демонстрационный мат-л Национальные костюмы народов России</t>
  </si>
  <si>
    <t>Игра "Россия. Рассказы о родном крае" (патриотическое воспитание) от 5 лет</t>
  </si>
  <si>
    <t>33 опорные карточки,
7 основных схем для составления рассказов по различным темам, игра-ходилка для закрепления полученных знаний.</t>
  </si>
  <si>
    <t>В комплекте демонстрационных материалов "Природа России" рассматриваются все климатические зоны России, их природные особенности, богатейший растительный и животный мир.</t>
  </si>
  <si>
    <t>Набор муляжей фруктов</t>
  </si>
  <si>
    <t>Модели отличаются натуралистичностью, форма, размер и цвет соответствуют натуральным образцам.</t>
  </si>
  <si>
    <t>Набор муляжей овощей</t>
  </si>
  <si>
    <t xml:space="preserve">Представляет собой набор гербарных листов с засушенными растениями – деревьями и кустарниками. Подбор материала основан на принципе распространенности. Включены как дикие породы, так и культурные, используемые в том числе для озеленения городской среды (парки, сады). </t>
  </si>
  <si>
    <t xml:space="preserve">Представляет собой набор гербарных листов с засушенными растениями, используемыми в медицине. Подбор материала основан на принципе распространенности и известности лечебных свойств. Большую часть пособия составляют дикие породы, немногая часть из них культивируется </t>
  </si>
  <si>
    <t>Представляет собой набор гербарных листов с засушенными растениями, содержащими потенциально опасные для человека вещества.</t>
  </si>
  <si>
    <t>"Магистраль" - настольная 3D игра</t>
  </si>
  <si>
    <t>В комплект игры входят: игровое поле, 64 элемента для построения магистрали и кубик. Характеристики: размер игрового поля: 23,5 см х 24 см х 2,5 Количество игроков: от 1 человека.
Размер упаковки: 24 см х 24 см х 6 см. Размер упаковки 24 x 24 x 6
Комплектация Игровое поле, 64 элемента для построения магистрали, кубик. Вес в упаковке, г 683. Материал пластик</t>
  </si>
  <si>
    <t>Игры В. Воскобовича "Коврограф "Ларчик", Развивающая среда "Фиолетовый лес"</t>
  </si>
  <si>
    <t xml:space="preserve">Плед </t>
  </si>
  <si>
    <t xml:space="preserve">Пипидасторы </t>
  </si>
  <si>
    <t>Помпон эконом класса с пластмассовой ручкой</t>
  </si>
  <si>
    <t>Обручи</t>
  </si>
  <si>
    <t>материал: пласимасса, цвет: розово-красный, размер 93 см.</t>
  </si>
  <si>
    <t>Мячи</t>
  </si>
  <si>
    <t>метериал: резина, диаметр 15 см.</t>
  </si>
  <si>
    <t>Гимнастические палки</t>
  </si>
  <si>
    <t>Характеристики: 
материал: пластмасса
Цвет: розовый
Длина: 109см</t>
  </si>
  <si>
    <t>Палочки эстафетные мягкие (4 штуки)</t>
  </si>
  <si>
    <t>Палочки представляют собой набор из четырех палочек (красный, желтый, зеленый, синий). Чехол из плащевки съемный – моется, стирается.</t>
  </si>
  <si>
    <t>Бубенцы на руку (на ногу)</t>
  </si>
  <si>
    <t>Бубенцы на текстильной ленте 25 см с застежкой липучкой. На ленту нашиты 4 бубенца. В комплекте основы с бубенцами.  Цвет основы в ассортименте. Длина регулируется застежкой липучкой.</t>
  </si>
  <si>
    <t>Игра пояс «Догони-ка» (поймай хвост)</t>
  </si>
  <si>
    <t xml:space="preserve">Игровое пособие из текстильного ремня длиной 80 см (в сложенном виде длина регулируется липучкой 4-33 см). На основе прикрепляются 5 разноцветных текстильных лент длиной 35 см. Крепятся - застежкой-липучкой. </t>
  </si>
  <si>
    <t>Игра спортивная «Солнышко»</t>
  </si>
  <si>
    <t xml:space="preserve">Игра «Заплети косу» (3 игрока)
</t>
  </si>
  <si>
    <t>Пособие представляет собой три текстильные ленты из плащевки (шнуры) длиной 3 метра соединенные с одной стороны, в месте крепления имеется текстильная ручка.</t>
  </si>
  <si>
    <t>Игра «Классики»</t>
  </si>
  <si>
    <t>Игра «Шагаем вместе»</t>
  </si>
  <si>
    <t xml:space="preserve">В комплекте 2 пары - основы длиной 90-100 см шириной 5 см, на которую нашиты 4 текстильные ленты с застежкой липучкой длиной 30 см через 30-33 см..Игра Шагаем вместе рассчитана на 4 человек. </t>
  </si>
  <si>
    <t>Набор подвижных коллективных игр на ловкость и меткость</t>
  </si>
  <si>
    <t>Игра «Городки»</t>
  </si>
  <si>
    <t>12 предметов, дерево</t>
  </si>
  <si>
    <t>Набор цветных свето-звуковых кнопок для игр и викторин</t>
  </si>
  <si>
    <t xml:space="preserve">Ковер </t>
  </si>
  <si>
    <t>Конструкторы мягкие модули (комплект)</t>
  </si>
  <si>
    <t>Набор Базовый набор (Шаг 1)
В набор входит:
Набор конструктивных элементов пластико-вые блоки (5 цветов: красные, зеленые, синие, оранжевые, желтые элементы)
Колеса с шинами
Набор соединительных элементов в пластико-вом контейнере
Блоки для совместимости с Lego;
2 двигателя постоянного тока 
1 блок управления комплектом, для подклю-чения различных датчиков и двигателей, 4 шт. одновременно;</t>
  </si>
  <si>
    <t>Набор Базовый набор (Шаг 2)
В набор входит:
Набор конструктивных элементов: пластико-вые блоки (4 цветов: зеленые, синие, оранже-вые, желтые элементы)
Набор соединительных элементов
1 блок управления набором, куда можно под-ключать различные датчики и двигатели
1 пульт дистанционного управления с 5-ю кнопками;
Датчики;
Декоративные мягкие элементы.</t>
  </si>
  <si>
    <t>Набор  Базовый набор (Шаг 2)
В набор входит:
Набор конструктивных элементов: пластико-вые блоки (4 цветов: зеленые, синие, оранже-вые, желтые элементы)
Набор соединительных элементов
1 блок управления набором, куда можно под-ключать различные датчики и двигатели
1 пульт дистанционного управления с 5-ю кнопками;
Датчики;
Декоративные мягкие элементы.</t>
  </si>
  <si>
    <t>Набор  Базовый набор (Шаг 4)
В набор входит:
Набор конструктивных элементов пластико-вые блоки (4 цветов: зеленые, синие, оранже-вые, желтые элементы)
Набор соединительных элементов в пластико-вом контейнере;
Блоки кодирования;
Блоки для совместимости с Lego;
Колеса; 
Беспроводной модуль голубой; 
Декоративные мягкие элементы.</t>
  </si>
  <si>
    <t>Расширенный набор конструктора лего</t>
  </si>
  <si>
    <t>Базовый набор , ПО и Комплект учебных проектов - это готовое образовательное решение, развивающее навыки научной деятельности, инженерного проектирования и программирования. Базовый набор поставляется в удобной для использования пластиковой коробке. В комплект поставки входят: СмартХаб , электромотор, датчики движения и наклона, детали лего, лотки и наклейки для сортировки деталей. Базовый набор предназначен для работы от 1 до 2 учеников. В комплект поставки входит Комплект учебных материалов и ПО (для устройств под управлением Windows 7/ 8.1/ 10 / MacOS / iOS / Android / CromeOS.  44х32х37, Зарядное устройство постоянного тока на 10 В позволяет подзаряжать аккумуляторные батареи к микрокомпьютерам EV3, NXT 
Размеры (см): 5x2x2 (ДхШхВ) Этот набор включает в себя запасные детали для:
Размеры (см): 40x25x19 (ДхШхВ)</t>
  </si>
  <si>
    <t>Набор"Опыты с магнитами"</t>
  </si>
  <si>
    <t>В набор входит 6 магнитов. Катушка ниток. Металлические шарики. Металлическая стружка. Бумажные карточки</t>
  </si>
  <si>
    <t>Микроскоп детский</t>
  </si>
  <si>
    <t>Микроскоп детский биологический, портативный, оптический (световой) 100X 400X 1200X Zoom монокуляр с подсветкой пластиковый биологический микроскоп для детей. Микроскоп высокого разрешения. Установка держателя мобильного телефона, легко снимать фотографии.</t>
  </si>
  <si>
    <t>Набор детские весы</t>
  </si>
  <si>
    <t>Питание от батареек, тип батареек 2 ААА, весовая шкала, мерные стаканы, воронка, пипетка, тестовые пробирки, тестовая подставка для пробирок, инструкция по использованию, инструкция с опытами и мини играми</t>
  </si>
  <si>
    <t>Песочные часы</t>
  </si>
  <si>
    <t>Лупа просмотровая ручная</t>
  </si>
  <si>
    <t>Диаметр 60 мм, увеличение 6, пластик</t>
  </si>
  <si>
    <t>Пинцет</t>
  </si>
  <si>
    <t>Развивающий набор "Пипетка и колбочки"</t>
  </si>
  <si>
    <t>Пластмасовая пипетка с резиновым наконечником, 4 пластиковые колбы, наклейки, краски 4 цвета</t>
  </si>
  <si>
    <t>Фонарь</t>
  </si>
  <si>
    <t xml:space="preserve">Фонарь  электрический светодиодный . Работает от  батарейки. Материал корпуса - пластик. </t>
  </si>
  <si>
    <t>Набор стеков</t>
  </si>
  <si>
    <t>Пластмасовые стеки для пластилина, 2 шт.</t>
  </si>
  <si>
    <t>Экран-маска защитная</t>
  </si>
  <si>
    <t>ПВХ 0,7 мм, регулировка по объему</t>
  </si>
  <si>
    <t>Трубочки для коктейля</t>
  </si>
  <si>
    <t>уп</t>
  </si>
  <si>
    <t>Деревянные палочки для суши</t>
  </si>
  <si>
    <t>Материал - дерево</t>
  </si>
  <si>
    <t>Жидкое мыло для посуды</t>
  </si>
  <si>
    <t xml:space="preserve">Антибактериальный гель для посуды </t>
  </si>
  <si>
    <t>Пластиковый стакан (для опытов)</t>
  </si>
  <si>
    <t>Пластиковый стакан 200 мл, уп. 100 шт.</t>
  </si>
  <si>
    <t xml:space="preserve">Набор одноразовых столовых приборов (вилки, ложки, ножи) </t>
  </si>
  <si>
    <t>Размеры приборов: Вилка -17 см; Ложка - 17 см; Нож - 16 см. В набор входит: 10 столовых ложек, 10 вилок, 10 ножей</t>
  </si>
  <si>
    <t>Коврик-подкладка для творчества</t>
  </si>
  <si>
    <t>Настольный, прозрачный, матовый, А3</t>
  </si>
  <si>
    <t xml:space="preserve">Обучающий и развивающий, программируемый без применения компьютера, робототехнический набор для возраста 4+ 
</t>
  </si>
  <si>
    <t xml:space="preserve">Набор для начального обучения, рассчитанный на возраст 4+. Должен развивать логическое мышление в увлекательной игровой форме. Должен учить основам программирования без применения компьютера и мобильных устройств. 
В состав набора должен входить модуль со специальным полем, на котором должны располагаться управляющая башня с встроенной камерой и большая кнопка запуска программы. Программа должна составляться с помощью пластмассовых блоков, на которые должны быть нанесены интуитивно понятные символы (стрелки, ноты и т.п.). Блоки должны располагаться на специальном поле в зоне видимости камеры. 
Программа должна исполняться небольшим роботом, входящим в комплект. Этот робот перед выполнением программы должен располагаться на специальном поле с заданием.
При нажатии на кнопку старта, камера в управляющей башне должна считывать составленную программу с помощью камеры. После этого, с задержкой не более 3 секунд, робот должен начинать  выполнение действий по программе.
Должны быть предусмотрены возможности программирования:
1. Движение робота
2. Проигрывание мелодии
Управляющая башня и робот должны быть оснащены аккумуляторами, которые должны заряжаются через интерфейс USB (5 Вольт). Кабели для зарядки должны входить в комплект поставки.
В комплекте должна быть инструкция с заданиями в картинках.
</t>
  </si>
  <si>
    <t xml:space="preserve">Программируемый мини-робот </t>
  </si>
  <si>
    <t>Емкость для клея</t>
  </si>
  <si>
    <t>Качественные многоразовые силиконовые формы</t>
  </si>
  <si>
    <t>Подставка под кисти</t>
  </si>
  <si>
    <t>Материал: полистирол</t>
  </si>
  <si>
    <t>Стакан-непроливайка</t>
  </si>
  <si>
    <t>Стакан-непроливайка , который поможет обеспечить комфорт и порядок во время рисо-вания. Обычный стакан легко опрокинуть и разлить воду на стол или рисунок. Конструк-ция «непроливайки» сводит к минимуму риск проливания воды в такой ситуации. Изделие незаменимо при обучении детей рисованию.</t>
  </si>
  <si>
    <t>Дощечка под пластилин</t>
  </si>
  <si>
    <t>Комплект сюжетных картинок</t>
  </si>
  <si>
    <t>Календарь природы для детского сада</t>
  </si>
  <si>
    <t>Наборы мелких игрушек животных</t>
  </si>
  <si>
    <t>Чудесный мешочек</t>
  </si>
  <si>
    <t>Мусорные вёдра</t>
  </si>
  <si>
    <t>Корзина для бумаг  9л, пластик, круг-лая</t>
  </si>
  <si>
    <t>Передвижной стол игровой, для занятий с водой или песком</t>
  </si>
  <si>
    <t>Оформление группы детского сада</t>
  </si>
  <si>
    <t>Таймер</t>
  </si>
  <si>
    <t>Электрический таймер, цифровое табло</t>
  </si>
  <si>
    <t>Распылитель для воды (пульверизатор)</t>
  </si>
  <si>
    <t>Помпа с водой</t>
  </si>
  <si>
    <t>Питьевая вода  19л.</t>
  </si>
  <si>
    <t>Умывальник "Весна"</t>
  </si>
  <si>
    <t>Умывальник  без ЭВН тумба, пластмассовая мойка 40х50</t>
  </si>
  <si>
    <t>Пластик, 500 мл</t>
  </si>
  <si>
    <t>Стакан</t>
  </si>
  <si>
    <t>Пластик, 200 мл</t>
  </si>
  <si>
    <t>Наушники</t>
  </si>
  <si>
    <t>Гарнитура для ПК</t>
  </si>
  <si>
    <t>Розетка</t>
  </si>
  <si>
    <t>Пилот на 5 розеток</t>
  </si>
  <si>
    <t>Мусорная корзина</t>
  </si>
  <si>
    <t>Пластиковая корзина для мусора</t>
  </si>
  <si>
    <t>Мышь компьютерная проводная. Соединение USB
принцип работы: оптическая лазерная
тип подключения: беспроводной (радиоканал)
интерфейс подключения: USB Type A
количество клавиш: 3
дизайн: для правой и левой руки, с подсветкой
источник питания: 1xAA
вес: 99 г</t>
  </si>
  <si>
    <t xml:space="preserve"> Вес: 2.3 Килограмм Время автономной работы от батареи: 6 час Емкость батареи: 54 Ватт-час Интерфейс накопителя: PCle Количество встроенных в корпус портов USB 3.2 Gen 1 (USB 3.1 Gen 1, USB 3.0): 4 Штука Количество встроенных в корпус портов USB Type-C: 2 Штука Количество потоков процессора: 8 Штука Количество ядер процессора: 4 Штука Максимальный общий поддерживаемой объем оперативной памяти: 32 Гигабайт Наличие док-станции в комплекте: Нет Наличие дополнительного цифрового блока на клавиатуре: Да Наличие модулей и интерфейсов: Gigabit Ethernet RJ45 8P8C/HDMI/Type-C Наличие сенсорного экрана: Нет Наличие сканера отпечатка пальцев: Да Наличие слота замка безопасности: Нет Наличие средств доверенной нагрузки: Нет Общий объем накопителя SSD: 512 Гигабайт Общий объем установленной оперативной памяти: 16 Гигабайт Объем SSD накопителя: 512 Гигабайт Объем кэш памяти третьего уровня процессора (L3): 12 Мегабайт Предустановленная операционная система: Да Размер диагонали: 17.3 Дюйм (25,4 мм) Разрешение веб-камеры: 2 Мпиксель Разрешение экрана: Full HD Тип беспроводной связи: Bluetooth, Wi-Fi Тип видеоадептера: Интегрированная (встроенная) Тип интерфейса USB USB 3.2 Gen 1: Type-А Тип матрицы: IPS Тип накопителя: SSD Тип оперативной памяти: DDR4 Фор-фактор: Ноутбук Частота процессора базовая: 2.8 Гигагерц</t>
  </si>
  <si>
    <t>Офисный стол</t>
  </si>
  <si>
    <t>Кулер</t>
  </si>
  <si>
    <t>Компактный настольный кулер для воды Aqua Work 0.7-TKR с нагревом, но без системы охлаждения - альтернатива электрическому чайнику в офисе и дома.Тип установки - настольный.
Размещение бутыли - сверху (бутыль в комплект не входит).
Количество краников - 2 шт.
Подача воды - нажим кружкой.
Материал корпуса - пластик.
Цвет корпуса - корпус-серебристый, цвет вставок-черный.
Стаканодержатели - на шурупах.
Размеры - 300х286х430 мм.
Вес - 2.26 кг.</t>
  </si>
  <si>
    <t>Вода бутилированная</t>
  </si>
  <si>
    <t>20 л</t>
  </si>
  <si>
    <t>Аптечка</t>
  </si>
  <si>
    <t xml:space="preserve">Аптечка первой помощи </t>
  </si>
  <si>
    <t>Охрана труда</t>
  </si>
  <si>
    <t>Огнетушитель</t>
  </si>
  <si>
    <t>Огнетушитель пенный</t>
  </si>
  <si>
    <t xml:space="preserve">шт ( на 1 раб.место) </t>
  </si>
  <si>
    <t>Экран: диагональ - 15,6"(39.6 см). Тип подсветки экрана - светодиодная; поверхность экрана - глянцевая; разрешение экрана - 1366*768. Процессор - Intel Pentium N3710 (1.6 ГГц). Количество ядер - 4; количество потоков – 4. Оперативная память: тип-DDR3L; объем оперативной памяти - 4096 МБ. Максимальный объем оперативной памяти-8192 МБ. Частота оперативной памяти, МГц -1600. Количество слотов оперативной памяти - один. Видеосистема: тип видео - интегрированная; чипсет видео - Intel HD Graphics 405. Объем выделенной видеопамяти - выделяется из оперативной памяти.  Жесткий диск: объём жесткого диска 500 ГБ. Частота вращения шпинделя жесткого диска - 5400 об/мин. Сеть: модем – нет. Проводная сеть - 10/100/1000 Мбит/сек. Беспроводная сеть - Bluetooth, Wi-Fi 802.11b,Wi-Fi 802.11g, Wi-Fi 802.11n. Интерфейсы: порты и разъемы ввода/вывода – 1 x HDMI; 1 x USB 3.0; 1 x Комбинированный наушники/микрофон вход (4 pin 3.5mm разъем); 1 x Разъем   питания;  1 х Сетевой порт (RJ-45); 2 x USB 2.0. Питание: тип аккумулятора - литейный- ионный; число ячеек аккумулятора - 3 ячейки; емкость аккумулятора, мач 3500.  Прочее: оптический привод - отсутствует; камера - есть; аудио - встроенная аудиосистема, встроенный микрофон. Устройство чтения карт памяти: SD, SDHC, SDXC. Express Card: отсутствует.  Дополнительно: аккумулятор встроенный. Возможность зарядки от USB при выключенном ноутбуке. Высокоскоростной интерфейс USB 3.0. Длительное время автономной работы. Поддержка замка типа Kensington Lock. Сенсорная панель (touchpad) с поддержкой технологии Multi - Touch. Тип поддерживаемой памяти: DDR3L 1.35V. Элегантная клавиатура «островного» типа, размеры (ШxВxГ), мм  378 x 30 x 257 мм, вес, кг  2.06-</t>
  </si>
  <si>
    <t>Программное обеспечение для модуля проектирования</t>
  </si>
  <si>
    <t>Бумага А4</t>
  </si>
  <si>
    <t>Офисная бумага марки С. Рекомендуется для повседневной печати на современной офисной технике</t>
  </si>
  <si>
    <t>Расходные материалы</t>
  </si>
  <si>
    <t xml:space="preserve">пач( на 1 раб.место) </t>
  </si>
  <si>
    <t>Папка-скоросшиватель</t>
  </si>
  <si>
    <t>А4, ПВХ, цвет: зеленый</t>
  </si>
  <si>
    <t>Папка-планшет с прижимом</t>
  </si>
  <si>
    <t xml:space="preserve">Офис-импэкс
Папка-планшет с верхним прижимом и крыш-кой А4
Цвет: синий </t>
  </si>
  <si>
    <t>Шариковая ручка</t>
  </si>
  <si>
    <t>Ручка шариковая , СИНЯЯ, корпус оранжевый, узел 0,7 мм, линия письма 0,35 мм</t>
  </si>
  <si>
    <t>Карандаш</t>
  </si>
  <si>
    <t>Карандаш чернографитный Attache Economy HB заточенный с ластиком (желтый корпус)</t>
  </si>
  <si>
    <t>Ластик</t>
  </si>
  <si>
    <t>Ластик  каучуковый прямоугольный 28x18x9 мм</t>
  </si>
  <si>
    <t>Точилка</t>
  </si>
  <si>
    <t>Материал: железо</t>
  </si>
  <si>
    <t>Стакан офисный</t>
  </si>
  <si>
    <t>Скатан Визит тонированный серый
Материал: пластик</t>
  </si>
  <si>
    <t>Пластилин</t>
  </si>
  <si>
    <t>Пластилин классический ГАММА "Мультики", 12 цветов, 240 г, со стеком, картонная упаковка</t>
  </si>
  <si>
    <t xml:space="preserve">шт ( на 1 конкурсанта) </t>
  </si>
  <si>
    <t>Кисти для рисования</t>
  </si>
  <si>
    <t>Кисти BRAUBERG, набор 5 шт. (пони, круглые № 1, 2, 3, 4, 5), блистер</t>
  </si>
  <si>
    <t>Кисти для клея</t>
  </si>
  <si>
    <t>Цветная бумага</t>
  </si>
  <si>
    <t>Цветная бумага, А4, 2-сторонняя, 16 листов, 8 цветов, на скобе, ПИФАГОР, 200х280 мм</t>
  </si>
  <si>
    <t>Бумага белая ватман</t>
  </si>
  <si>
    <t>Ватман формат А3 (297 х 420 мм), плотность 200 г/м2</t>
  </si>
  <si>
    <t>Карандаши цветные</t>
  </si>
  <si>
    <t>Карандаши цветные ПИФАГОР, 12 цветов, классические, заточенные, картонная упаковка</t>
  </si>
  <si>
    <t>Карандаши простые</t>
  </si>
  <si>
    <t xml:space="preserve">Карандаш чернографитный Attache Economy HB заточенный с ластиком </t>
  </si>
  <si>
    <t>Фломастеры</t>
  </si>
  <si>
    <t>Фломастеры BRAUBERG "АКАДЕМИЯ", 12 цветов, вентилируемый колпачок</t>
  </si>
  <si>
    <t>Салфетки спиртовые</t>
  </si>
  <si>
    <t>Салфетки спиртовые для инъекций Асептика 60x100 мм</t>
  </si>
  <si>
    <t>Фольга пищевая алюминиевая 30 cм x 10 м (толщина 11 мкм)</t>
  </si>
  <si>
    <t>Пленка пищевая полиэтиленовая</t>
  </si>
  <si>
    <t>Кинетический песок для лепки</t>
  </si>
  <si>
    <t>Кварцевый песок</t>
  </si>
  <si>
    <t>Снежок №2 пакет гипотермический для оказания первой помощи</t>
  </si>
  <si>
    <t>Жидкое мыло</t>
  </si>
  <si>
    <t>жидкое мыло для рук</t>
  </si>
  <si>
    <t xml:space="preserve">Крахмал </t>
  </si>
  <si>
    <t>Пакетики по 30 гр.Крахмал картофельный 100%</t>
  </si>
  <si>
    <t xml:space="preserve">Бумага для флипчартов Attache 67.5х98 см белая </t>
  </si>
  <si>
    <t>Картридж для цветного МФУ</t>
  </si>
  <si>
    <t>Картридж для заправки цветного МФУ</t>
  </si>
  <si>
    <t>Перчатки медицинские</t>
  </si>
  <si>
    <t>Перчатки медицинские смотровые, размер М</t>
  </si>
  <si>
    <t>Сода пищевая</t>
  </si>
  <si>
    <t>Батарейки пальчиковые</t>
  </si>
  <si>
    <t>Пластичная масса</t>
  </si>
  <si>
    <t>Скотч молярный</t>
  </si>
  <si>
    <t xml:space="preserve">Клейкая лента малярная Unibob легкоудаляемая </t>
  </si>
  <si>
    <t>Скотч двусторонний</t>
  </si>
  <si>
    <t>Клейкая лента двусторонняя монтажная белая</t>
  </si>
  <si>
    <t>Ручка шариковая</t>
  </si>
  <si>
    <t>Ручка шариковая BRAUBERG "M-500 ORANGE", СИНЯЯ, корпус оранжевый, узел 0,7 мм, линия письма 0,35 мм</t>
  </si>
  <si>
    <t>Степлер большой</t>
  </si>
  <si>
    <t>Степлер  до 30 листов черный</t>
  </si>
  <si>
    <t>Антистеплер</t>
  </si>
  <si>
    <t xml:space="preserve"> Антистеплер</t>
  </si>
  <si>
    <t>Цветная бумага для записей с клеевой стороной</t>
  </si>
  <si>
    <t xml:space="preserve">Стикеры 8 неоновых цветов (желтый, розовый, зеленый, синий, фиолетовый оранжевый, малиновый) в форме куба 76х76 мм состоят из 400 листов. Плотность бумаги составляет 75 г/м2. Клейкий слой - 35 Н/м. </t>
  </si>
  <si>
    <t>Скрепки</t>
  </si>
  <si>
    <t>Скрепки 28 мм  металлические никелированные (100 штук в упаковке)</t>
  </si>
  <si>
    <t>Файлы А4</t>
  </si>
  <si>
    <t> Файл-вкладыш  A4 прозрачный гладкий 100 штук в упаковке</t>
  </si>
  <si>
    <t>Маркер черный</t>
  </si>
  <si>
    <t>Маркер перманентный черный (толщина линии 2 мм) круглый наконечник</t>
  </si>
  <si>
    <t>Нож кацелярский</t>
  </si>
  <si>
    <t> Нож канцелярский  с фиксатором (ширина лезвия 18 мм)</t>
  </si>
  <si>
    <t>Катриджи для цветного МФУ</t>
  </si>
  <si>
    <t>4 катриджа, 4 цвета</t>
  </si>
  <si>
    <t>комплект</t>
  </si>
  <si>
    <t>Степлер маленький</t>
  </si>
  <si>
    <t>Степлер  8209 до 12 листов синий</t>
  </si>
  <si>
    <t>Скобы для степлера</t>
  </si>
  <si>
    <t>Скобы для степлера №10  оцинкованные (1000 штук в упаковке)</t>
  </si>
  <si>
    <t>Скобы для степлера малого</t>
  </si>
  <si>
    <t>Скобы для степлера N24/6  оцинкованные (1000 штук в упаковке)</t>
  </si>
  <si>
    <t>Стакан одноразовый</t>
  </si>
  <si>
    <t>Стакан одноразовый пластиковый 200 мл прозрачный 100 штук в упаковке</t>
  </si>
  <si>
    <t>Полотенца бумажные</t>
  </si>
  <si>
    <t>Полотенца бумажные в рулонах</t>
  </si>
  <si>
    <t xml:space="preserve">Краски акварель  </t>
  </si>
  <si>
    <t>Краски акварельные  медовые 16 цветов (29С 1693-08)</t>
  </si>
  <si>
    <t xml:space="preserve">Краски гуашь </t>
  </si>
  <si>
    <t xml:space="preserve">Палитра </t>
  </si>
  <si>
    <t>Палитра  пластиковая фигурная</t>
  </si>
  <si>
    <t>Влажные салфетки</t>
  </si>
  <si>
    <t>Влажные салфетки антибактериальные Luscan 15 штук в упаковке</t>
  </si>
  <si>
    <t>Клей ПВА</t>
  </si>
  <si>
    <t xml:space="preserve">Клей ПВА 85 г </t>
  </si>
  <si>
    <t>Картон цветной</t>
  </si>
  <si>
    <t>Картон цветной №1 Отличник (А4, 10 листов, 10 цветов, немелованный)</t>
  </si>
  <si>
    <t>Картон белый</t>
  </si>
  <si>
    <t>Двусторонний скотч</t>
  </si>
  <si>
    <t>Клейкая лента двусторонняя монтажная  на вспененной основе 19 мм х 5 м</t>
  </si>
  <si>
    <t>Магниты для доски</t>
  </si>
  <si>
    <t>Магнитный держатель для досок Attache (диаметр 30 мм, 6 штук в упаковке)</t>
  </si>
  <si>
    <t>Лента атласная цветная</t>
  </si>
  <si>
    <t>Лента атласная 22.5 м x 0.6 см, цвет: асорти</t>
  </si>
  <si>
    <t>Папка-регистратор</t>
  </si>
  <si>
    <t>Папка-регистратор  50 мм черная</t>
  </si>
  <si>
    <t>Аптечка первой помощи ФЭСТ</t>
  </si>
  <si>
    <t>Лимонная кислота (1 пакетик)</t>
  </si>
  <si>
    <t>80 г.</t>
  </si>
  <si>
    <t xml:space="preserve">Картон матовый </t>
  </si>
  <si>
    <t>А 4, белый, 16 листов</t>
  </si>
  <si>
    <t>Набор  для творчества, рукоделия и создания украшений (набор бусин)</t>
  </si>
  <si>
    <t>200 бусин, 10 видов, прозрачные, нить</t>
  </si>
  <si>
    <t>Цветной фетр для творчества</t>
  </si>
  <si>
    <t xml:space="preserve">Пластилин скульптурный  </t>
  </si>
  <si>
    <t>белый, 1 кг, мягкий</t>
  </si>
  <si>
    <t xml:space="preserve">Лента атласная </t>
  </si>
  <si>
    <t>ширина 12 мм, набор №2 6 цветов по 23 м</t>
  </si>
  <si>
    <t xml:space="preserve">Трубочки для коктейлей </t>
  </si>
  <si>
    <t>Набор ниток для вышивания (мулине) «АССОРТИ»</t>
  </si>
  <si>
    <t xml:space="preserve"> 25 цветов по 10 м, х/б</t>
  </si>
  <si>
    <t xml:space="preserve">Краски акриловые по керамике и стеклу  </t>
  </si>
  <si>
    <t>12 цветов по 25 мл</t>
  </si>
  <si>
    <t xml:space="preserve">Кисти художественные </t>
  </si>
  <si>
    <t xml:space="preserve">набор 10 шт., синтетика </t>
  </si>
  <si>
    <t xml:space="preserve">Одноразовые стаканы </t>
  </si>
  <si>
    <t>100 мл,  бумажные однослойные, белые, холодное/горячее</t>
  </si>
  <si>
    <t xml:space="preserve">Салфетки бумажные </t>
  </si>
  <si>
    <t>100 шт., 24×24 см</t>
  </si>
  <si>
    <t>Булавки английские</t>
  </si>
  <si>
    <t>32 мм, никелированные, 50 шт., в пластиковой коробке с европодвесом</t>
  </si>
  <si>
    <t xml:space="preserve">Пряжа для вязания </t>
  </si>
  <si>
    <t>набор №1, 6 цветов</t>
  </si>
  <si>
    <t>Крючок для вязания</t>
  </si>
  <si>
    <t>Цветная бумага двусторонняя</t>
  </si>
  <si>
    <t>размер А4, 8 цветов, 16 листов</t>
  </si>
  <si>
    <t>12 цветов</t>
  </si>
  <si>
    <t>Линейка</t>
  </si>
  <si>
    <t>пластиковая, 20-25 см</t>
  </si>
  <si>
    <t>Карандаш простой</t>
  </si>
  <si>
    <t>ТМ, заточенный</t>
  </si>
  <si>
    <t>синяя</t>
  </si>
  <si>
    <t>Цветные карандаши</t>
  </si>
  <si>
    <t>12 цветов, заточенные</t>
  </si>
  <si>
    <t>тонкий, широкий</t>
  </si>
  <si>
    <t>Скотч упоковочный</t>
  </si>
  <si>
    <t>Доска для лепки</t>
  </si>
  <si>
    <t xml:space="preserve">пластиковая </t>
  </si>
  <si>
    <t>Палитра</t>
  </si>
  <si>
    <t>пластиковая</t>
  </si>
  <si>
    <t>пластиковый</t>
  </si>
  <si>
    <t>120 мг, быстросохнущий</t>
  </si>
  <si>
    <t>Ножницы</t>
  </si>
  <si>
    <t>Нож канцелярский</t>
  </si>
  <si>
    <t>Степлер со скобами</t>
  </si>
  <si>
    <t>Скобы 24/6</t>
  </si>
  <si>
    <t>Канцелярские скрепки</t>
  </si>
  <si>
    <t>никелированные, 28 мм</t>
  </si>
  <si>
    <t>Палочки для суши</t>
  </si>
  <si>
    <t>набор деревянный</t>
  </si>
  <si>
    <t>Пластиковый контейнер с крышкой</t>
  </si>
  <si>
    <t>прозрачный пластик</t>
  </si>
  <si>
    <t>Ватные диски</t>
  </si>
  <si>
    <t>Ватные палочки</t>
  </si>
  <si>
    <t>Клей Кристалл</t>
  </si>
  <si>
    <t>30 мл</t>
  </si>
  <si>
    <t>Клей момент (супер - клей секундный)</t>
  </si>
  <si>
    <t>3 гр.</t>
  </si>
  <si>
    <t>Набор (нитки - иголки)</t>
  </si>
  <si>
    <t>1 набор</t>
  </si>
  <si>
    <t>Набор маркеров для скретчинга</t>
  </si>
  <si>
    <t>24 шт</t>
  </si>
  <si>
    <t>Резинки банковские канцелярские</t>
  </si>
  <si>
    <t>66 мм (200 шт в уп)</t>
  </si>
  <si>
    <t>Алтайский край</t>
  </si>
  <si>
    <t>КГБПОУ "Барнаульский государственный педагогический колледж имени Василия Константиновича Штильке"</t>
  </si>
  <si>
    <t xml:space="preserve"> г. Барнаул, ул. 80 Гвардейской Дивизии 41</t>
  </si>
  <si>
    <t>09.03.2025-14.03.2025</t>
  </si>
  <si>
    <t xml:space="preserve">Рязанова Елена Евгеньевна </t>
  </si>
  <si>
    <t>elenarjazanowa@mail.ru</t>
  </si>
  <si>
    <t xml:space="preserve">Лукьянова Наталья Владимировна </t>
  </si>
  <si>
    <t>nata361379@mail.ru</t>
  </si>
  <si>
    <t>Площадь зоны: 119,4  кв.м.</t>
  </si>
  <si>
    <t xml:space="preserve">Интернет : Подключение  ноутбуков к беспроводному интернету (Wi-Fi) 	</t>
  </si>
  <si>
    <t xml:space="preserve">Электричество: 220 Вт </t>
  </si>
  <si>
    <t>Подведение/ отведение ГХВС (при необходимости): не требуется</t>
  </si>
  <si>
    <t>Подведение сжатого воздуха (при необходимости): не требуется</t>
  </si>
  <si>
    <t xml:space="preserve">Освещение: верхнее искусственное освещение (300 люкс) </t>
  </si>
  <si>
    <t>Стол ученический 2-х местный, цвет каркаса: бежевый, ножки металлические</t>
  </si>
  <si>
    <t>Основание стула (база) стандартное (4 ножки), подлокотник 1 (шт.) правый, 1 (шт.) левый, наличие откидного конференц-столика  - да, максимально допустимая нагрузка 110 (кг)</t>
  </si>
  <si>
    <t>Размер (ШхВхГ): 49х82х53 см, Материал обивки: ткань, материал каркаса: металл, Цвет: черный, максимальная нагрузка: 100 кг</t>
  </si>
  <si>
    <t xml:space="preserve">Деревянный с полками и секциями, ЛДСП - 16мм, кромка ПВХ - 0,4 мм. Ширина 77 см Высота 147 см Глубина 39 см </t>
  </si>
  <si>
    <t>Стол детский модульный(из 6-ти секций)</t>
  </si>
  <si>
    <t>Встроенный стеллаж</t>
  </si>
  <si>
    <t xml:space="preserve">Деревянный, 4 полки, материал:  ЛДСП - 16мм, кромка ПВХ - 0,4 мм. Ширина 90 см Высота 180 см Глубина 45 см </t>
  </si>
  <si>
    <t>Ножки – металлический сварной каркас с системой регулировки высоты (порошковая краска), Столешница – ЛДСП., кромка ПВХ  с закругленными углами Форма столешниц: трапеция</t>
  </si>
  <si>
    <t>Интерактивный стол</t>
  </si>
  <si>
    <t xml:space="preserve">Интерактивный стол Smart Table. Область применения для детского сада, для школы. Диагональ 42" (107 см).  Количество одновременных касаний.10 касаний Операционная система Windows
</t>
  </si>
  <si>
    <t>Интерактивная песочница</t>
  </si>
  <si>
    <t>Комплект  состоит из датчика глубины мультимедиа-проектора, системного блока, клавиатуры с тачпадом, программного обеспечения</t>
  </si>
  <si>
    <t>Стул детский деревянный на металлическом каркасе. Материал - дерево, Цвет: светло-коричневый. Ножки циллиндрические. Ширина: 39 см. Высота: 67 см. Глубина сиденья:26 см. Высота сиденья:30 см</t>
  </si>
  <si>
    <t>Кровать детская</t>
  </si>
  <si>
    <t xml:space="preserve">Кровать детская 3-х ярусная с прямой спинкой (с настилом МДФ) 1400*600 </t>
  </si>
  <si>
    <t xml:space="preserve">Microsoft Windows 10 </t>
  </si>
  <si>
    <t xml:space="preserve">Klite Codek Pack </t>
  </si>
  <si>
    <t xml:space="preserve">Антивирус Kaspersky </t>
  </si>
  <si>
    <t xml:space="preserve">Mozilla Firefox </t>
  </si>
  <si>
    <t xml:space="preserve">Audacity </t>
  </si>
  <si>
    <t xml:space="preserve">VLC media player </t>
  </si>
  <si>
    <t xml:space="preserve">Smart Table </t>
  </si>
  <si>
    <t>Smart Notebook 16.2</t>
  </si>
  <si>
    <t xml:space="preserve"> Movie Maker</t>
  </si>
  <si>
    <t xml:space="preserve">Напольная мобильная стойка для панелей </t>
  </si>
  <si>
    <t>издательство Сфера. 2023 . Электонный вариант</t>
  </si>
  <si>
    <t>SMART kapp™ 42" интерактивный флипчарт. Состав: Kapp 42. Черные сухостираемые маркеры 3 шт. Стерка. Настенное крепление с крепежом. Технология распознавания касания DViT® (Digital Vision Touch). Беспроводная технология Bluetooth 2.1 + EDR2</t>
  </si>
  <si>
    <t>Развивающая игра "Твистер"</t>
  </si>
  <si>
    <t>Настольная игра "Ледяной лабиринт"; возраст: от 4+ лет; расчитана на 1 игрока; комплектация: игровое поле, инструкция на русском языке</t>
  </si>
  <si>
    <t xml:space="preserve">16 демонстрационных картинок "Народные промыслы" </t>
  </si>
  <si>
    <t>10 демонстрационных картинок "Россия - родина моя. Природа России" с беседами</t>
  </si>
  <si>
    <t xml:space="preserve">Гербарий "Деревья и кустарники"
</t>
  </si>
  <si>
    <t xml:space="preserve">Гербарий "Лекарственные растения"
</t>
  </si>
  <si>
    <t xml:space="preserve">Гербарий "Ядовитые растения"
</t>
  </si>
  <si>
    <t>"Фиолетовый лес" Состоит из элементов: Основа 1,5х2,5 м, ковролин, небо, дорожка, лужайка, полянка, переносные модули (озеро, дерево ажурное, дерево фиолетовый ствол, красный ствол, разноцветное дерево, ели, солнышко, лист фигурный, лист ажурный , листы разноцветные, облако, следы оранжевые, цветок, бабочка, птица, ласточка, лягушка, мышка, ежик, змейка, ящерица, стрекоза, божья коровка, улитка, лист кувшинки , цветок кувшинки) -1 шт
Коврограф "Ларчик" Состоит из элементов: игровое поле 1,2х1,2 м, кармашки, карточки отрицания, стрелка и круговерт, разноцветные квадраты, кружки разного диаметра, методичка, разноцветные веревочки, «забавные цифры», «забавные буквы», пространственные карточки, разноцветные гномы, слон и  слоник, буквы, цифры, знаки, касса трехрядная, зажимы на липучке, упаковка – полиэтиленовая сумочка. -2 шт</t>
  </si>
  <si>
    <t>Плед. Цвет: узор в клетку</t>
  </si>
  <si>
    <t xml:space="preserve">Кегли </t>
  </si>
  <si>
    <t>Цвета: красный, зеленый, желтый, синий. Комплект: 8 кеглей. Состав: пластик</t>
  </si>
  <si>
    <t xml:space="preserve">Комплектация: круглая основа диамертом 15 см, 21 лента шириной 2,5 см, длиной 2,5 м; полипропиленовая труба 62 см длиной, диамерт 2 см. </t>
  </si>
  <si>
    <t>Коврик детский игровой на пол развивающий 2500х700х1мм. Цвет: разноцветный</t>
  </si>
  <si>
    <t>Парашют для игры</t>
  </si>
  <si>
    <t xml:space="preserve">Парашют детский игровой диаметр 3 метра. Имеет 8 секторов 4 цветов, по краям  ручки. Материал плащевка. </t>
  </si>
  <si>
    <t>Мешочки малые с грузом. Спортивный снаряд для занятий в детских садах</t>
  </si>
  <si>
    <t>Ковер с низким ворсом. Цвет: серый
Размеры: 400х300см</t>
  </si>
  <si>
    <t xml:space="preserve">Набор мягких модулей. Характеристики:     — Возрастная группа: от трех лет. — Материал: винилис-кожа, поролон
Состав:  Треугольники  - 4 шт Прямоугольник  - 2 шт Треугольник уголок - 2шт Куб - 4шт Цилиндр высокий – 2шт </t>
  </si>
  <si>
    <t xml:space="preserve">Цифровая STEAM-лаборатория для дошкольников </t>
  </si>
  <si>
    <t>Лаборатория состоит из  восьми модулей, посвященных разным темам, методического пособия и обучающей мультимедийной программы. Цифровая лаборатория для дошкольников и младших школьников представляет собой набор, состоящий из: 8 модулей, посвященных разным темам с соответствующим теме 1  из 4-8  измерительного цифрового датчика; программного обеспечения, включающего в себя блок сбора и обработки данных и обучающую мультимедийную программу; методического пособия для педагогов</t>
  </si>
  <si>
    <t xml:space="preserve">Песочные часы рассчитаны на 3 отрезка времени - 1 мин, 3 мин, 5 мин. </t>
  </si>
  <si>
    <t>Материал: металл. Размер 10 см</t>
  </si>
  <si>
    <t>Размеры 1,40х8,50х20 см. Материал: ПВХ. В упаковке 10 шт</t>
  </si>
  <si>
    <t>Размер: А4 Цвет: белый</t>
  </si>
  <si>
    <t>Комплект для старших дошкольников (календарь природы включает в себя: 
Плакат 66х49, с дополнительным полем(А4) для обозначения года, числа/месяца/года. Карточки с обозначением числа, месяца, дня недели</t>
  </si>
  <si>
    <t>Мелкие игрушки (животные дикие, домашние, детеныши, динозавры)
Материал: пластик</t>
  </si>
  <si>
    <t>ТНабор: плотный мешочек, фигурки фруктов, ягод, геометрические фигуры Материал: дерево, ткань</t>
  </si>
  <si>
    <t>Прозрачная пластмассовая ванночка с крышкой (88х65 см) установлена на прочной и устойчивой металлической раме с двумя фиксируемыми колесиками. Высота стола регулируется в пределах от 44 до 58 см. Крышка защищает ванночку от загрязнения, а кроме того, может быть использована в качестве ниж-ней полки.</t>
  </si>
  <si>
    <t xml:space="preserve">Набор мягких игрушек. Куклы, яркие обои с УФ печатью, игрушки сюжетные </t>
  </si>
  <si>
    <t xml:space="preserve">Крахмал в пакетиках </t>
  </si>
  <si>
    <t xml:space="preserve">Крахмал картофельный 100%
Вид крахмала  Картофельный. Пакет - 30 гр.
</t>
  </si>
  <si>
    <t>Цвет белый. Материал изделия полипропилен
Комплектация 1 распылитель. Высота предмета 26 см</t>
  </si>
  <si>
    <t>Наборы театров по сказкам народов мира и русским народным сказкам</t>
  </si>
  <si>
    <t>микрофонная радиосистема с ручным и головным микрофонами UHF диапазона с фиксированной частотой (490.21/629.40) Диапазон передачи: UHF.
Принцип работы приёмного устройства: Antenna Diversity.
Рабочий диапазон аудиотракта: 40...19 000 Гц.</t>
  </si>
  <si>
    <t>Освещение: Допустимо верхнее искусственное освещение (300 люкс)</t>
  </si>
  <si>
    <t xml:space="preserve">Интернет : Подключение  ноутбуков к беспроводному интернету (Wi-Fi)  </t>
  </si>
  <si>
    <t>Покрытие пола: ковролин  - нет</t>
  </si>
  <si>
    <t>Площадь зоны: 38,8 кв.м.</t>
  </si>
  <si>
    <t>Металлический каркас, пластиковые заглушки на ножка, сидушка и спинка кожзам черный</t>
  </si>
  <si>
    <t>Пилот на 6 розеток</t>
  </si>
  <si>
    <t xml:space="preserve">Шкаф </t>
  </si>
  <si>
    <t>Книжный шкаф</t>
  </si>
  <si>
    <t>Животные Африки, Животные России, Игрушки, Дереья, Времена года, Одежда, Грибы и ягоды, Домашние животные и птицы, Мамы и детки, Садовые цветы, Комнатные цветы, Животные Арктики и Антарктики</t>
  </si>
  <si>
    <t>Тип шкафа распашной. Количество дверей - две. Тип поверхности матовая. Ширина 80 см. Глубина 46 см. Высота 186.1 см. Особенности шкафа - с открытыми полками. Количество полок - 2</t>
  </si>
  <si>
    <t xml:space="preserve">Мебель </t>
  </si>
  <si>
    <t>Тип шкафа распашной.Тип поверхности матовая. Ширина 45 см. Высота 180 см. Длина 765 см. Особенности шкафа - с открытыми полками</t>
  </si>
  <si>
    <t>Деревянный, 4 полкиматериал; ЛДСП - 16мм, кромка ПВХ - 0,4 мм</t>
  </si>
  <si>
    <t>Стелаж</t>
  </si>
  <si>
    <t xml:space="preserve">Материал - ЛДСП
Длина - 1 000 мм 
ширина - 500 мм 
высота по группе роста - 750 мм
</t>
  </si>
  <si>
    <t>Подведение/ отведение ГХВС (при необходимости) : не требуется</t>
  </si>
  <si>
    <t>Площадь зоны: не менее 31,1 кв.м.</t>
  </si>
  <si>
    <t>Освещение: верхнее искусственное освещение ( 300 люкс)</t>
  </si>
  <si>
    <t>Электричество: 220 Вольт</t>
  </si>
  <si>
    <t>МФУ цветной, лазерный</t>
  </si>
  <si>
    <t>функционал: принтер, сканер, копир, факс
назначение: для небольшого офиса
печать: цветная, лазерная
скорость: 20 стр/мин (ч/б A4)
макс. формат печати: A4 (210 × 297 мм)
ЖК-панель: да
интерфейсы: USB</t>
  </si>
  <si>
    <t>Площадь зоны:  4 кв.м.</t>
  </si>
  <si>
    <t>Освещение:  верхнее искусственное освещение (  300 люкс)</t>
  </si>
  <si>
    <t xml:space="preserve">Электричество: 220 Вольт </t>
  </si>
  <si>
    <t>Пластичная масса для моделирования и лепки. 150 г белый</t>
  </si>
  <si>
    <t>Кисть щетина, плоская. С деревянной ручкой покрытой прозрачным лаком. № 24</t>
  </si>
  <si>
    <t>Помол средний, 1кг</t>
  </si>
  <si>
    <t xml:space="preserve">Смеси для окрашивания пищевых продуктов в таблетках, 6 цветов. </t>
  </si>
  <si>
    <t>Вата хирургическая нестерильная 250 г</t>
  </si>
  <si>
    <t>10 шт в упаковке; цвет: ассорти</t>
  </si>
  <si>
    <t>Салфетка бумажная белая, однослойная</t>
  </si>
  <si>
    <t>Холст на картоне Сонет 25x35 см</t>
  </si>
  <si>
    <t xml:space="preserve">уп ( на 1 конкурсанта) </t>
  </si>
  <si>
    <t>Спиртовая салфетка</t>
  </si>
  <si>
    <t>Спиртовая салфетка, упаковка</t>
  </si>
  <si>
    <t>10 ярких цветов, размер А4</t>
  </si>
  <si>
    <t xml:space="preserve">Пластиковые трубочки для коктейля 5х210 мм, цветные, с гофрой. Комплект 50 штук </t>
  </si>
  <si>
    <t xml:space="preserve">металлический </t>
  </si>
  <si>
    <t>Материал - термопластичная резина (ТПР). Форма ластика прямоугольник</t>
  </si>
  <si>
    <t>Материал корпуса: пластик. Форма корпуса: прямоугольная. Количество отверстий: 1.  Контейнер для стружки: да.</t>
  </si>
  <si>
    <t>Скотч прозрачный 48мм * 150 метров</t>
  </si>
  <si>
    <t>Особенности состава - без спирта, без парабенов. Количество в упаковке -  15 шт</t>
  </si>
  <si>
    <t xml:space="preserve"> 12 цветов, 240 гр</t>
  </si>
  <si>
    <t>размер А4, 8 цветов, 8 листов</t>
  </si>
  <si>
    <t>корпус канцелярского ножа длиной 13 см выполнен из пластика черного цвета со вставкой контрастного цвета, система блокировки</t>
  </si>
  <si>
    <t xml:space="preserve">Длина: 180 мм. Серия: Standard. Заточка лезвий: двусторонняя. Симметричные ручки: да. Форма лезвий: закруглённые. Материал лезвия: нержавеющая сталь. Материал ручек: пластик. </t>
  </si>
  <si>
    <t>1 уп, 120 шт</t>
  </si>
  <si>
    <t>1 уп, 100 шт</t>
  </si>
  <si>
    <t>Гуашь 6 цветов по 20 мл</t>
  </si>
  <si>
    <t>Картон белый (А4, 10 листов, мелованный)</t>
  </si>
  <si>
    <t>УЧЕБНОЕ ОБОРУДОВАНИЕ ПО ПДД ДЛЯ ДЕТСКИХ САДОВ (комплект)</t>
  </si>
  <si>
    <t xml:space="preserve">Комплект "Дорожные знаки" представляет собой набор стоек из полипропиленовых труб на утяжеленном основании с дорожными знаками. Механический светофор. Набор детских жилетов предназначен для изучения правил дорожного движения (ПДД) в интересной для малышей игровой форме.  Транспорт для детей дошкольного и младшего школьного возрастов. Двухсторонняя магнитно-маркерная доска представляет собой информационную панель на стойках, на лицевой стороне которой изображена "Азбука дорожного движения", а на оборотной – четырехсторонний перекресток и круговое движение.
В комплект поставки входит набор цветных маркеров для нанесения записей на доску.
</t>
  </si>
  <si>
    <t>Программируемый мини-робот: Обеспечивает ввод 6 различных программных команд; имеет встроенную память для запоминания 40 программных команд;  обеспечивает возможность перемещения на расстояние 150 мм при выполнении одной команды на линейное перемещение; обеспечивает возможность левого/правого поворота на угол 90° при выполнении одной команды на линейное перемещение;
— обеспечивает возможность временной паузы после завершения выполнения одной программной команды и началом другой;
— имеет световую индикацию и звуковую сигнализацию для подтверждения ввода и выполнения команд;
— иметь функцию перехода в «спящий» режим;
— иметь функцию остановки выполнения программы;
— иметь функцию очистки памяти.</t>
  </si>
  <si>
    <t xml:space="preserve">Lego WeDo 2.0 </t>
  </si>
  <si>
    <t xml:space="preserve">Конструктор Базовый набор (Шаг 1) </t>
  </si>
  <si>
    <t xml:space="preserve">Конструктор Ресурсный набор №1 (Шаг 2) </t>
  </si>
  <si>
    <t xml:space="preserve">Конструктор  Ресурсный набор №2 (Шаг 3) </t>
  </si>
  <si>
    <t xml:space="preserve">Конструктор Ресурсный набор №3 (Шаг 4)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</si>
</sst>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42424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167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 wrapText="1"/>
    </xf>
    <xf numFmtId="0" fontId="9" fillId="0" borderId="19" xfId="1" applyFont="1" applyBorder="1" applyAlignment="1">
      <alignment horizontal="center" vertical="center" wrapText="1"/>
    </xf>
    <xf numFmtId="0" fontId="7" fillId="0" borderId="0" xfId="1" applyFont="1"/>
    <xf numFmtId="0" fontId="1" fillId="0" borderId="0" xfId="1"/>
    <xf numFmtId="0" fontId="2" fillId="0" borderId="0" xfId="1" applyFont="1"/>
    <xf numFmtId="0" fontId="1" fillId="0" borderId="0" xfId="1" applyBorder="1"/>
    <xf numFmtId="0" fontId="4" fillId="0" borderId="0" xfId="1" applyFont="1" applyFill="1" applyBorder="1" applyAlignment="1">
      <alignment vertical="center" wrapText="1"/>
    </xf>
    <xf numFmtId="0" fontId="10" fillId="0" borderId="19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16" fillId="0" borderId="0" xfId="0" applyFont="1"/>
    <xf numFmtId="0" fontId="16" fillId="0" borderId="19" xfId="0" applyFont="1" applyBorder="1" applyAlignment="1">
      <alignment wrapText="1"/>
    </xf>
    <xf numFmtId="0" fontId="6" fillId="0" borderId="0" xfId="1" applyFont="1" applyFill="1" applyBorder="1" applyAlignment="1"/>
    <xf numFmtId="0" fontId="6" fillId="0" borderId="0" xfId="1" applyFont="1" applyFill="1" applyBorder="1" applyAlignment="1">
      <alignment vertical="center" wrapText="1"/>
    </xf>
    <xf numFmtId="0" fontId="15" fillId="0" borderId="0" xfId="1" applyFont="1" applyFill="1" applyBorder="1" applyAlignment="1">
      <alignment vertical="center" wrapText="1"/>
    </xf>
    <xf numFmtId="0" fontId="9" fillId="0" borderId="1" xfId="1" applyFont="1" applyBorder="1" applyAlignment="1">
      <alignment horizontal="center" vertical="top"/>
    </xf>
    <xf numFmtId="0" fontId="8" fillId="0" borderId="1" xfId="1" applyFont="1" applyBorder="1" applyAlignment="1">
      <alignment horizontal="left" vertical="top"/>
    </xf>
    <xf numFmtId="0" fontId="8" fillId="0" borderId="15" xfId="1" applyFont="1" applyBorder="1" applyAlignment="1">
      <alignment horizontal="left" vertical="top"/>
    </xf>
    <xf numFmtId="0" fontId="10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 wrapText="1"/>
    </xf>
    <xf numFmtId="0" fontId="8" fillId="0" borderId="19" xfId="0" applyFont="1" applyBorder="1" applyAlignment="1">
      <alignment horizontal="center" wrapText="1"/>
    </xf>
    <xf numFmtId="0" fontId="2" fillId="0" borderId="2" xfId="1" applyFont="1" applyBorder="1" applyAlignment="1">
      <alignment horizontal="center" vertical="top"/>
    </xf>
    <xf numFmtId="0" fontId="8" fillId="0" borderId="5" xfId="1" applyFont="1" applyBorder="1" applyAlignment="1">
      <alignment horizontal="left" vertical="top"/>
    </xf>
    <xf numFmtId="0" fontId="10" fillId="0" borderId="19" xfId="1" applyFont="1" applyBorder="1" applyAlignment="1">
      <alignment horizontal="left" vertical="top" wrapText="1"/>
    </xf>
    <xf numFmtId="0" fontId="8" fillId="0" borderId="1" xfId="1" applyFont="1" applyBorder="1" applyAlignment="1">
      <alignment horizontal="left" vertical="top" wrapText="1"/>
    </xf>
    <xf numFmtId="0" fontId="1" fillId="0" borderId="0" xfId="1"/>
    <xf numFmtId="0" fontId="2" fillId="0" borderId="20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 wrapText="1"/>
    </xf>
    <xf numFmtId="0" fontId="9" fillId="0" borderId="19" xfId="1" applyFont="1" applyBorder="1" applyAlignment="1">
      <alignment horizontal="left" vertical="top" wrapText="1"/>
    </xf>
    <xf numFmtId="0" fontId="2" fillId="0" borderId="19" xfId="1" applyFont="1" applyBorder="1" applyAlignment="1">
      <alignment horizontal="left" vertical="center"/>
    </xf>
    <xf numFmtId="0" fontId="2" fillId="0" borderId="19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0" fontId="2" fillId="0" borderId="19" xfId="1" applyFont="1" applyFill="1" applyBorder="1" applyAlignment="1">
      <alignment horizontal="left" vertical="center" wrapText="1"/>
    </xf>
    <xf numFmtId="0" fontId="2" fillId="5" borderId="19" xfId="1" applyFont="1" applyFill="1" applyBorder="1" applyAlignment="1">
      <alignment horizontal="left" vertical="center"/>
    </xf>
    <xf numFmtId="0" fontId="2" fillId="5" borderId="19" xfId="1" applyFont="1" applyFill="1" applyBorder="1" applyAlignment="1">
      <alignment horizontal="left" vertical="center" wrapText="1"/>
    </xf>
    <xf numFmtId="0" fontId="9" fillId="5" borderId="19" xfId="1" applyFont="1" applyFill="1" applyBorder="1" applyAlignment="1">
      <alignment horizontal="center" vertical="center"/>
    </xf>
    <xf numFmtId="0" fontId="19" fillId="5" borderId="19" xfId="1" applyFont="1" applyFill="1" applyBorder="1" applyAlignment="1">
      <alignment horizontal="left" vertical="center"/>
    </xf>
    <xf numFmtId="0" fontId="2" fillId="5" borderId="19" xfId="1" applyFont="1" applyFill="1" applyBorder="1" applyAlignment="1">
      <alignment horizontal="center" vertical="center"/>
    </xf>
    <xf numFmtId="0" fontId="19" fillId="0" borderId="19" xfId="1" applyFont="1" applyBorder="1" applyAlignment="1">
      <alignment horizontal="center" vertical="center"/>
    </xf>
    <xf numFmtId="0" fontId="12" fillId="9" borderId="19" xfId="0" applyFont="1" applyFill="1" applyBorder="1" applyAlignment="1">
      <alignment vertical="top" wrapText="1"/>
    </xf>
    <xf numFmtId="0" fontId="8" fillId="0" borderId="19" xfId="0" applyFont="1" applyFill="1" applyBorder="1" applyAlignment="1">
      <alignment vertical="top" wrapText="1"/>
    </xf>
    <xf numFmtId="0" fontId="8" fillId="5" borderId="19" xfId="0" applyFont="1" applyFill="1" applyBorder="1" applyAlignment="1">
      <alignment vertical="top" wrapText="1"/>
    </xf>
    <xf numFmtId="0" fontId="8" fillId="0" borderId="19" xfId="0" applyFont="1" applyBorder="1" applyAlignment="1">
      <alignment vertical="top" wrapText="1"/>
    </xf>
    <xf numFmtId="0" fontId="8" fillId="0" borderId="19" xfId="1" applyFont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left" vertical="top" wrapText="1"/>
    </xf>
    <xf numFmtId="0" fontId="19" fillId="5" borderId="19" xfId="0" applyFont="1" applyFill="1" applyBorder="1" applyAlignment="1">
      <alignment horizontal="left" vertical="top" wrapText="1"/>
    </xf>
    <xf numFmtId="0" fontId="19" fillId="0" borderId="19" xfId="1" applyFont="1" applyBorder="1" applyAlignment="1">
      <alignment horizontal="left" vertical="top" wrapText="1"/>
    </xf>
    <xf numFmtId="0" fontId="2" fillId="0" borderId="19" xfId="1" applyFont="1" applyBorder="1" applyAlignment="1">
      <alignment horizontal="left" vertical="top" wrapText="1"/>
    </xf>
    <xf numFmtId="0" fontId="21" fillId="0" borderId="23" xfId="0" applyFont="1" applyBorder="1" applyAlignment="1">
      <alignment vertical="top" wrapText="1"/>
    </xf>
    <xf numFmtId="0" fontId="2" fillId="0" borderId="19" xfId="1" applyFont="1" applyFill="1" applyBorder="1" applyAlignment="1">
      <alignment horizontal="left" vertical="top" wrapText="1"/>
    </xf>
    <xf numFmtId="0" fontId="2" fillId="5" borderId="19" xfId="1" applyFont="1" applyFill="1" applyBorder="1" applyAlignment="1">
      <alignment horizontal="left" vertical="top" wrapText="1"/>
    </xf>
    <xf numFmtId="0" fontId="2" fillId="5" borderId="19" xfId="1" applyFont="1" applyFill="1" applyBorder="1" applyAlignment="1">
      <alignment horizontal="center" vertical="center" wrapText="1"/>
    </xf>
    <xf numFmtId="0" fontId="9" fillId="5" borderId="19" xfId="0" applyFont="1" applyFill="1" applyBorder="1" applyAlignment="1">
      <alignment vertical="center" wrapText="1"/>
    </xf>
    <xf numFmtId="0" fontId="9" fillId="5" borderId="19" xfId="0" applyFont="1" applyFill="1" applyBorder="1" applyAlignment="1">
      <alignment vertical="top" wrapText="1"/>
    </xf>
    <xf numFmtId="0" fontId="9" fillId="0" borderId="19" xfId="0" applyFont="1" applyBorder="1" applyAlignment="1">
      <alignment vertical="top" wrapText="1"/>
    </xf>
    <xf numFmtId="0" fontId="20" fillId="5" borderId="19" xfId="0" applyFont="1" applyFill="1" applyBorder="1" applyAlignment="1">
      <alignment vertical="top" wrapText="1"/>
    </xf>
    <xf numFmtId="0" fontId="2" fillId="0" borderId="19" xfId="1" applyFont="1" applyBorder="1" applyAlignment="1">
      <alignment horizontal="left" vertical="top"/>
    </xf>
    <xf numFmtId="0" fontId="2" fillId="0" borderId="1" xfId="1" applyFont="1" applyBorder="1" applyAlignment="1">
      <alignment horizontal="left" vertical="top" wrapText="1"/>
    </xf>
    <xf numFmtId="0" fontId="13" fillId="0" borderId="19" xfId="0" applyFont="1" applyBorder="1" applyAlignment="1">
      <alignment vertical="top" wrapText="1"/>
    </xf>
    <xf numFmtId="0" fontId="13" fillId="6" borderId="19" xfId="0" applyFont="1" applyFill="1" applyBorder="1" applyAlignment="1">
      <alignment vertical="top" wrapText="1"/>
    </xf>
    <xf numFmtId="0" fontId="2" fillId="5" borderId="19" xfId="1" applyFont="1" applyFill="1" applyBorder="1" applyAlignment="1">
      <alignment horizontal="left" vertical="top"/>
    </xf>
    <xf numFmtId="0" fontId="8" fillId="6" borderId="19" xfId="0" applyFont="1" applyFill="1" applyBorder="1" applyAlignment="1">
      <alignment vertical="top" wrapText="1"/>
    </xf>
    <xf numFmtId="0" fontId="2" fillId="0" borderId="24" xfId="1" applyFont="1" applyFill="1" applyBorder="1" applyAlignment="1">
      <alignment horizontal="center" vertical="center" wrapText="1"/>
    </xf>
    <xf numFmtId="0" fontId="2" fillId="0" borderId="24" xfId="1" applyFont="1" applyFill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2" fillId="0" borderId="2" xfId="1" applyFont="1" applyBorder="1" applyAlignment="1">
      <alignment horizontal="left" vertical="top" wrapText="1"/>
    </xf>
    <xf numFmtId="0" fontId="9" fillId="0" borderId="19" xfId="0" applyFont="1" applyBorder="1" applyAlignment="1">
      <alignment horizontal="left" vertical="center"/>
    </xf>
    <xf numFmtId="0" fontId="2" fillId="0" borderId="19" xfId="1" applyFont="1" applyBorder="1" applyAlignment="1">
      <alignment wrapText="1"/>
    </xf>
    <xf numFmtId="0" fontId="2" fillId="0" borderId="19" xfId="1" applyFont="1" applyBorder="1" applyAlignment="1">
      <alignment vertical="top"/>
    </xf>
    <xf numFmtId="0" fontId="2" fillId="0" borderId="19" xfId="1" applyFont="1" applyBorder="1"/>
    <xf numFmtId="0" fontId="8" fillId="0" borderId="19" xfId="1" applyFont="1" applyBorder="1" applyAlignment="1">
      <alignment wrapText="1"/>
    </xf>
    <xf numFmtId="0" fontId="2" fillId="5" borderId="19" xfId="1" applyFont="1" applyFill="1" applyBorder="1" applyAlignment="1">
      <alignment horizontal="center" vertical="top" wrapText="1"/>
    </xf>
    <xf numFmtId="0" fontId="2" fillId="0" borderId="19" xfId="1" applyFont="1" applyBorder="1" applyAlignment="1">
      <alignment horizontal="center" vertical="top" wrapText="1"/>
    </xf>
    <xf numFmtId="0" fontId="2" fillId="0" borderId="19" xfId="1" applyFont="1" applyBorder="1" applyAlignment="1">
      <alignment horizontal="center" vertical="top"/>
    </xf>
    <xf numFmtId="0" fontId="20" fillId="0" borderId="0" xfId="0" applyFont="1" applyAlignment="1">
      <alignment vertical="top" wrapText="1"/>
    </xf>
    <xf numFmtId="0" fontId="2" fillId="0" borderId="19" xfId="1" applyFont="1" applyBorder="1" applyAlignment="1">
      <alignment vertical="top" wrapText="1"/>
    </xf>
    <xf numFmtId="0" fontId="2" fillId="0" borderId="2" xfId="1" applyFont="1" applyBorder="1"/>
    <xf numFmtId="0" fontId="2" fillId="0" borderId="2" xfId="1" applyFont="1" applyBorder="1" applyAlignment="1">
      <alignment horizontal="center" vertical="center"/>
    </xf>
    <xf numFmtId="0" fontId="2" fillId="0" borderId="1" xfId="1" applyFont="1" applyBorder="1"/>
    <xf numFmtId="0" fontId="2" fillId="0" borderId="5" xfId="1" applyFont="1" applyBorder="1" applyAlignment="1">
      <alignment horizontal="center" vertical="center" wrapText="1"/>
    </xf>
    <xf numFmtId="0" fontId="9" fillId="0" borderId="19" xfId="1" applyFont="1" applyBorder="1" applyAlignment="1">
      <alignment horizontal="left" vertical="center" wrapText="1"/>
    </xf>
    <xf numFmtId="0" fontId="9" fillId="0" borderId="19" xfId="1" applyFont="1" applyBorder="1" applyAlignment="1">
      <alignment horizontal="left" vertical="center"/>
    </xf>
    <xf numFmtId="0" fontId="9" fillId="0" borderId="19" xfId="1" applyFont="1" applyBorder="1" applyAlignment="1">
      <alignment horizontal="center" vertical="center"/>
    </xf>
    <xf numFmtId="0" fontId="9" fillId="0" borderId="19" xfId="1" applyFont="1" applyBorder="1" applyAlignment="1">
      <alignment horizontal="left" vertical="top"/>
    </xf>
    <xf numFmtId="0" fontId="2" fillId="0" borderId="15" xfId="1" applyFont="1" applyBorder="1" applyAlignment="1">
      <alignment horizontal="center" vertical="center"/>
    </xf>
    <xf numFmtId="0" fontId="9" fillId="0" borderId="19" xfId="1" applyFont="1" applyBorder="1" applyAlignment="1">
      <alignment vertical="center"/>
    </xf>
    <xf numFmtId="0" fontId="9" fillId="0" borderId="19" xfId="1" applyFont="1" applyBorder="1" applyAlignment="1">
      <alignment vertical="top" wrapText="1"/>
    </xf>
    <xf numFmtId="0" fontId="9" fillId="0" borderId="19" xfId="1" applyFont="1" applyBorder="1" applyAlignment="1">
      <alignment vertical="top"/>
    </xf>
    <xf numFmtId="0" fontId="9" fillId="0" borderId="19" xfId="0" applyFont="1" applyBorder="1" applyAlignment="1">
      <alignment vertical="top"/>
    </xf>
    <xf numFmtId="0" fontId="9" fillId="0" borderId="19" xfId="0" applyFont="1" applyBorder="1" applyAlignment="1">
      <alignment horizontal="left" vertical="top" wrapText="1"/>
    </xf>
    <xf numFmtId="0" fontId="2" fillId="0" borderId="22" xfId="1" applyFont="1" applyBorder="1" applyAlignment="1" applyProtection="1">
      <alignment horizontal="center" vertical="center" wrapText="1"/>
    </xf>
    <xf numFmtId="0" fontId="2" fillId="0" borderId="19" xfId="1" applyFont="1" applyBorder="1" applyAlignment="1" applyProtection="1">
      <alignment horizontal="left" vertical="top" wrapText="1"/>
    </xf>
    <xf numFmtId="0" fontId="22" fillId="0" borderId="1" xfId="1" applyFont="1" applyBorder="1" applyAlignment="1">
      <alignment horizontal="left" vertical="top" wrapText="1"/>
    </xf>
    <xf numFmtId="0" fontId="22" fillId="0" borderId="15" xfId="1" applyFont="1" applyBorder="1" applyAlignment="1">
      <alignment horizontal="left" vertical="top" wrapText="1"/>
    </xf>
    <xf numFmtId="0" fontId="2" fillId="0" borderId="19" xfId="1" applyFont="1" applyBorder="1" applyAlignment="1" applyProtection="1">
      <alignment vertical="center" wrapText="1"/>
    </xf>
    <xf numFmtId="0" fontId="13" fillId="0" borderId="19" xfId="0" applyFont="1" applyBorder="1" applyAlignment="1" applyProtection="1">
      <alignment horizontal="left" vertical="top" wrapText="1"/>
    </xf>
    <xf numFmtId="0" fontId="1" fillId="0" borderId="0" xfId="1"/>
    <xf numFmtId="0" fontId="16" fillId="0" borderId="19" xfId="0" applyFont="1" applyBorder="1" applyAlignment="1">
      <alignment horizontal="left" wrapText="1"/>
    </xf>
    <xf numFmtId="0" fontId="17" fillId="0" borderId="19" xfId="2" applyFont="1" applyBorder="1" applyAlignment="1">
      <alignment horizontal="left" wrapText="1"/>
    </xf>
    <xf numFmtId="0" fontId="16" fillId="0" borderId="19" xfId="0" applyFont="1" applyBorder="1" applyAlignment="1">
      <alignment horizontal="left" vertical="center" wrapText="1"/>
    </xf>
    <xf numFmtId="0" fontId="8" fillId="0" borderId="19" xfId="1" applyFont="1" applyBorder="1" applyAlignment="1">
      <alignment horizontal="left" vertical="center" wrapText="1"/>
    </xf>
    <xf numFmtId="0" fontId="13" fillId="5" borderId="0" xfId="0" applyFont="1" applyFill="1" applyAlignment="1">
      <alignment vertical="top" wrapText="1"/>
    </xf>
    <xf numFmtId="0" fontId="8" fillId="5" borderId="19" xfId="0" applyFont="1" applyFill="1" applyBorder="1" applyAlignment="1">
      <alignment horizontal="left" vertical="top" wrapText="1"/>
    </xf>
    <xf numFmtId="0" fontId="8" fillId="0" borderId="19" xfId="1" applyFont="1" applyBorder="1" applyAlignment="1">
      <alignment horizontal="left" vertical="top" wrapText="1"/>
    </xf>
    <xf numFmtId="0" fontId="8" fillId="5" borderId="19" xfId="1" applyFont="1" applyFill="1" applyBorder="1" applyAlignment="1">
      <alignment horizontal="left" vertical="top" wrapText="1"/>
    </xf>
    <xf numFmtId="0" fontId="10" fillId="5" borderId="19" xfId="0" applyFont="1" applyFill="1" applyBorder="1" applyAlignment="1">
      <alignment vertical="top" wrapText="1"/>
    </xf>
    <xf numFmtId="0" fontId="10" fillId="0" borderId="19" xfId="0" applyFont="1" applyBorder="1" applyAlignment="1">
      <alignment vertical="top" wrapText="1"/>
    </xf>
    <xf numFmtId="0" fontId="8" fillId="0" borderId="19" xfId="1" applyFont="1" applyBorder="1" applyAlignment="1">
      <alignment horizontal="left" vertical="top"/>
    </xf>
    <xf numFmtId="0" fontId="8" fillId="5" borderId="19" xfId="1" applyFont="1" applyFill="1" applyBorder="1" applyAlignment="1">
      <alignment horizontal="left" vertical="top"/>
    </xf>
    <xf numFmtId="0" fontId="10" fillId="5" borderId="19" xfId="1" applyFont="1" applyFill="1" applyBorder="1" applyAlignment="1">
      <alignment horizontal="left" vertical="top"/>
    </xf>
    <xf numFmtId="0" fontId="8" fillId="0" borderId="1" xfId="1" applyFont="1" applyBorder="1" applyAlignment="1">
      <alignment vertical="top" wrapText="1"/>
    </xf>
    <xf numFmtId="0" fontId="2" fillId="0" borderId="19" xfId="0" applyFont="1" applyBorder="1" applyAlignment="1">
      <alignment vertical="top" wrapText="1"/>
    </xf>
    <xf numFmtId="0" fontId="2" fillId="5" borderId="20" xfId="1" applyFont="1" applyFill="1" applyBorder="1" applyAlignment="1">
      <alignment horizontal="left" vertical="center" wrapText="1"/>
    </xf>
    <xf numFmtId="0" fontId="2" fillId="5" borderId="2" xfId="1" applyFont="1" applyFill="1" applyBorder="1" applyAlignment="1">
      <alignment horizontal="center" vertical="center" wrapText="1"/>
    </xf>
    <xf numFmtId="0" fontId="1" fillId="5" borderId="0" xfId="1" applyFill="1"/>
    <xf numFmtId="0" fontId="9" fillId="5" borderId="19" xfId="0" applyFont="1" applyFill="1" applyBorder="1" applyAlignment="1">
      <alignment horizontal="left" vertical="top" wrapText="1"/>
    </xf>
    <xf numFmtId="0" fontId="9" fillId="0" borderId="11" xfId="1" applyFont="1" applyBorder="1" applyAlignment="1">
      <alignment horizontal="left" vertical="top" wrapText="1"/>
    </xf>
    <xf numFmtId="0" fontId="9" fillId="0" borderId="0" xfId="1" applyFont="1"/>
    <xf numFmtId="0" fontId="9" fillId="0" borderId="10" xfId="1" applyFont="1" applyBorder="1"/>
    <xf numFmtId="0" fontId="9" fillId="0" borderId="9" xfId="1" applyFont="1" applyBorder="1" applyAlignment="1">
      <alignment horizontal="left" vertical="top" wrapText="1"/>
    </xf>
    <xf numFmtId="0" fontId="9" fillId="0" borderId="8" xfId="1" applyFont="1" applyBorder="1"/>
    <xf numFmtId="0" fontId="9" fillId="0" borderId="7" xfId="1" applyFont="1" applyBorder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18" fillId="0" borderId="26" xfId="1" applyFont="1" applyBorder="1" applyAlignment="1">
      <alignment horizontal="left" vertical="top" wrapText="1"/>
    </xf>
    <xf numFmtId="0" fontId="18" fillId="0" borderId="27" xfId="1" applyFont="1" applyBorder="1" applyAlignment="1">
      <alignment horizontal="left" vertical="top" wrapText="1"/>
    </xf>
    <xf numFmtId="0" fontId="18" fillId="0" borderId="25" xfId="1" applyFont="1" applyBorder="1" applyAlignment="1">
      <alignment horizontal="left" vertical="top" wrapText="1"/>
    </xf>
    <xf numFmtId="0" fontId="9" fillId="0" borderId="14" xfId="1" applyFont="1" applyBorder="1" applyAlignment="1">
      <alignment horizontal="left" vertical="top" wrapText="1"/>
    </xf>
    <xf numFmtId="0" fontId="9" fillId="0" borderId="13" xfId="1" applyFont="1" applyBorder="1" applyAlignment="1">
      <alignment horizontal="left" vertical="top" wrapText="1"/>
    </xf>
    <xf numFmtId="0" fontId="9" fillId="0" borderId="12" xfId="1" applyFont="1" applyBorder="1" applyAlignment="1">
      <alignment horizontal="left" vertical="top" wrapText="1"/>
    </xf>
    <xf numFmtId="0" fontId="9" fillId="0" borderId="0" xfId="1" applyFont="1" applyBorder="1" applyAlignment="1">
      <alignment horizontal="left" vertical="top" wrapText="1"/>
    </xf>
    <xf numFmtId="0" fontId="9" fillId="0" borderId="10" xfId="1" applyFont="1" applyBorder="1" applyAlignment="1">
      <alignment horizontal="left" vertical="top" wrapText="1"/>
    </xf>
    <xf numFmtId="0" fontId="2" fillId="0" borderId="11" xfId="1" applyFont="1" applyBorder="1" applyAlignment="1">
      <alignment horizontal="left" vertical="top" wrapText="1"/>
    </xf>
    <xf numFmtId="0" fontId="2" fillId="0" borderId="0" xfId="1" applyFont="1" applyBorder="1" applyAlignment="1">
      <alignment horizontal="left" vertical="top" wrapText="1"/>
    </xf>
    <xf numFmtId="0" fontId="2" fillId="0" borderId="10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2" fillId="0" borderId="19" xfId="1" applyFont="1" applyBorder="1" applyAlignment="1">
      <alignment horizontal="left" vertical="top" wrapText="1"/>
    </xf>
    <xf numFmtId="0" fontId="3" fillId="0" borderId="19" xfId="1" applyFont="1" applyBorder="1"/>
    <xf numFmtId="0" fontId="1" fillId="0" borderId="0" xfId="1"/>
    <xf numFmtId="0" fontId="18" fillId="0" borderId="14" xfId="1" applyFont="1" applyBorder="1" applyAlignment="1">
      <alignment horizontal="left" vertical="top" wrapText="1"/>
    </xf>
    <xf numFmtId="0" fontId="9" fillId="0" borderId="13" xfId="1" applyFont="1" applyBorder="1"/>
    <xf numFmtId="0" fontId="9" fillId="0" borderId="12" xfId="1" applyFont="1" applyBorder="1"/>
    <xf numFmtId="0" fontId="4" fillId="3" borderId="20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1" xfId="1" applyFont="1" applyFill="1" applyBorder="1" applyAlignment="1">
      <alignment horizontal="center"/>
    </xf>
    <xf numFmtId="0" fontId="2" fillId="0" borderId="0" xfId="1" applyFont="1" applyBorder="1" applyAlignment="1">
      <alignment horizontal="right"/>
    </xf>
    <xf numFmtId="0" fontId="2" fillId="0" borderId="0" xfId="1" applyFont="1" applyBorder="1"/>
    <xf numFmtId="0" fontId="15" fillId="7" borderId="0" xfId="1" applyFont="1" applyFill="1" applyBorder="1" applyAlignment="1">
      <alignment horizontal="center" vertical="center" wrapText="1"/>
    </xf>
    <xf numFmtId="0" fontId="6" fillId="8" borderId="0" xfId="1" applyFont="1" applyFill="1" applyBorder="1" applyAlignment="1">
      <alignment horizontal="center"/>
    </xf>
    <xf numFmtId="0" fontId="6" fillId="7" borderId="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/>
    <xf numFmtId="0" fontId="4" fillId="4" borderId="18" xfId="1" applyFont="1" applyFill="1" applyBorder="1" applyAlignment="1">
      <alignment horizontal="center"/>
    </xf>
    <xf numFmtId="0" fontId="4" fillId="4" borderId="17" xfId="1" applyFont="1" applyFill="1" applyBorder="1" applyAlignment="1">
      <alignment horizontal="center"/>
    </xf>
    <xf numFmtId="0" fontId="4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5" fillId="7" borderId="16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RLOVA~1.P\AppData\Local\Temp\7zO088F67A8\&#1055;&#1088;&#1080;&#1083;&#1086;&#1078;&#1077;&#1085;&#1080;&#1077;%202.%20&#1052;&#1072;&#1090;&#1088;&#1080;&#1094;&#10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ORLOVA~1.P\AppData\Local\Temp\7zO088F67A8\&#1055;&#1088;&#1080;&#1083;&#1086;&#1078;&#1077;&#1085;&#1080;&#1077;%202.%20&#1052;&#1072;&#1090;&#1088;&#1080;&#1094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рица"/>
      <sheetName val="ИЛ ОБЩИЙ ТЕСТ"/>
      <sheetName val="КО1"/>
      <sheetName val="КО2"/>
      <sheetName val="КО 3"/>
      <sheetName val="КО4"/>
      <sheetName val="КО5"/>
      <sheetName val="КО6"/>
      <sheetName val="КО7"/>
      <sheetName val="Профстандарт № 544н"/>
    </sheetNames>
    <sheetDataSet>
      <sheetData sheetId="0" refreshError="1"/>
      <sheetData sheetId="1" refreshError="1">
        <row r="48">
          <cell r="C48" t="str">
            <v>Бумага белая формата А4</v>
          </cell>
        </row>
        <row r="174">
          <cell r="C174" t="str">
            <v>Наборы кукольных театров би-ба-бо</v>
          </cell>
        </row>
        <row r="178">
          <cell r="C178" t="str">
            <v>Микрофонная радиосистема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рица"/>
      <sheetName val="ИЛ ОБЩИЙ ТЕСТ"/>
      <sheetName val="КО1"/>
      <sheetName val="КО2"/>
      <sheetName val="КО 3"/>
      <sheetName val="КО4"/>
      <sheetName val="КО5"/>
      <sheetName val="КО6"/>
      <sheetName val="КО7"/>
      <sheetName val="Профстандарт № 544н"/>
    </sheetNames>
    <sheetDataSet>
      <sheetData sheetId="0" refreshError="1"/>
      <sheetData sheetId="1" refreshError="1">
        <row r="48">
          <cell r="C48" t="str">
            <v>Бумага белая формата А4</v>
          </cell>
        </row>
        <row r="203">
          <cell r="C203" t="str">
            <v>Соль пищевая морская</v>
          </cell>
        </row>
        <row r="204">
          <cell r="C204" t="str">
            <v>Смеси для окрашивания пищевых продуктов</v>
          </cell>
        </row>
        <row r="205">
          <cell r="C205" t="str">
            <v>Вата</v>
          </cell>
        </row>
        <row r="206">
          <cell r="C206" t="str">
            <v>Воздушные шары</v>
          </cell>
        </row>
        <row r="207">
          <cell r="C207" t="str">
            <v>Салфетка бумажная</v>
          </cell>
        </row>
        <row r="208">
          <cell r="C208" t="str">
            <v>Фольга</v>
          </cell>
        </row>
        <row r="209">
          <cell r="C209" t="str">
            <v>Пленка пищевая</v>
          </cell>
        </row>
        <row r="210">
          <cell r="C210" t="str">
            <v>Кинетический песок</v>
          </cell>
        </row>
        <row r="211">
          <cell r="C211" t="str">
            <v>Кварцевый песок</v>
          </cell>
        </row>
        <row r="212">
          <cell r="C212" t="str">
            <v>Сухой лед</v>
          </cell>
        </row>
        <row r="214">
          <cell r="C214" t="str">
            <v>Картон</v>
          </cell>
        </row>
        <row r="215">
          <cell r="C215" t="str">
            <v>Бумага для флипчата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ata361379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5"/>
  <sheetViews>
    <sheetView topLeftCell="A7" workbookViewId="0">
      <selection activeCell="B17" sqref="B17"/>
    </sheetView>
  </sheetViews>
  <sheetFormatPr defaultRowHeight="18.75" x14ac:dyDescent="0.3"/>
  <cols>
    <col min="1" max="1" width="52.140625" style="16" customWidth="1"/>
    <col min="2" max="2" width="90.5703125" style="17" customWidth="1"/>
  </cols>
  <sheetData>
    <row r="2" spans="1:2" x14ac:dyDescent="0.3">
      <c r="B2" s="16"/>
    </row>
    <row r="3" spans="1:2" x14ac:dyDescent="0.3">
      <c r="A3" s="18" t="s">
        <v>21</v>
      </c>
      <c r="B3" s="105" t="s">
        <v>53</v>
      </c>
    </row>
    <row r="4" spans="1:2" x14ac:dyDescent="0.3">
      <c r="A4" s="18" t="s">
        <v>35</v>
      </c>
      <c r="B4" s="105" t="s">
        <v>54</v>
      </c>
    </row>
    <row r="5" spans="1:2" x14ac:dyDescent="0.3">
      <c r="A5" s="18" t="s">
        <v>49</v>
      </c>
      <c r="B5" s="107" t="s">
        <v>411</v>
      </c>
    </row>
    <row r="6" spans="1:2" ht="37.5" x14ac:dyDescent="0.3">
      <c r="A6" s="18" t="s">
        <v>27</v>
      </c>
      <c r="B6" s="107" t="s">
        <v>412</v>
      </c>
    </row>
    <row r="7" spans="1:2" x14ac:dyDescent="0.3">
      <c r="A7" s="18" t="s">
        <v>36</v>
      </c>
      <c r="B7" s="107" t="s">
        <v>413</v>
      </c>
    </row>
    <row r="8" spans="1:2" x14ac:dyDescent="0.3">
      <c r="A8" s="18" t="s">
        <v>22</v>
      </c>
      <c r="B8" s="107" t="s">
        <v>414</v>
      </c>
    </row>
    <row r="9" spans="1:2" x14ac:dyDescent="0.3">
      <c r="A9" s="18" t="s">
        <v>23</v>
      </c>
      <c r="B9" s="105" t="s">
        <v>415</v>
      </c>
    </row>
    <row r="10" spans="1:2" x14ac:dyDescent="0.3">
      <c r="A10" s="18" t="s">
        <v>26</v>
      </c>
      <c r="B10" s="106" t="s">
        <v>416</v>
      </c>
    </row>
    <row r="11" spans="1:2" x14ac:dyDescent="0.3">
      <c r="A11" s="18" t="s">
        <v>40</v>
      </c>
      <c r="B11" s="105">
        <v>89095065878</v>
      </c>
    </row>
    <row r="12" spans="1:2" ht="18" customHeight="1" x14ac:dyDescent="0.3">
      <c r="A12" s="18" t="s">
        <v>43</v>
      </c>
      <c r="B12" s="105" t="s">
        <v>417</v>
      </c>
    </row>
    <row r="13" spans="1:2" x14ac:dyDescent="0.3">
      <c r="A13" s="18" t="s">
        <v>37</v>
      </c>
      <c r="B13" s="106" t="s">
        <v>418</v>
      </c>
    </row>
    <row r="14" spans="1:2" x14ac:dyDescent="0.3">
      <c r="A14" s="18" t="s">
        <v>41</v>
      </c>
      <c r="B14" s="105">
        <v>89132369016</v>
      </c>
    </row>
    <row r="15" spans="1:2" x14ac:dyDescent="0.3">
      <c r="A15" s="18" t="s">
        <v>24</v>
      </c>
      <c r="B15" s="105">
        <v>6</v>
      </c>
    </row>
    <row r="16" spans="1:2" x14ac:dyDescent="0.3">
      <c r="A16" s="18" t="s">
        <v>25</v>
      </c>
      <c r="B16" s="105">
        <v>6</v>
      </c>
    </row>
    <row r="17" spans="1:2" ht="52.5" customHeight="1" x14ac:dyDescent="0.3">
      <c r="A17" s="18" t="s">
        <v>52</v>
      </c>
      <c r="B17" s="105">
        <v>11</v>
      </c>
    </row>
    <row r="20" spans="1:2" x14ac:dyDescent="0.3">
      <c r="A20" s="16" t="s">
        <v>45</v>
      </c>
    </row>
    <row r="21" spans="1:2" x14ac:dyDescent="0.3">
      <c r="A21" s="16" t="s">
        <v>46</v>
      </c>
    </row>
    <row r="22" spans="1:2" x14ac:dyDescent="0.3">
      <c r="A22" s="16" t="s">
        <v>47</v>
      </c>
    </row>
    <row r="23" spans="1:2" x14ac:dyDescent="0.3">
      <c r="A23" s="16" t="s">
        <v>50</v>
      </c>
    </row>
    <row r="24" spans="1:2" x14ac:dyDescent="0.3">
      <c r="A24" s="16" t="s">
        <v>51</v>
      </c>
    </row>
    <row r="25" spans="1:2" ht="37.5" x14ac:dyDescent="0.3">
      <c r="A25" s="16" t="s">
        <v>48</v>
      </c>
    </row>
  </sheetData>
  <hyperlinks>
    <hyperlink ref="B13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8"/>
  <sheetViews>
    <sheetView tabSelected="1" topLeftCell="A22" zoomScale="70" zoomScaleNormal="70" workbookViewId="0">
      <selection activeCell="G28" sqref="G28"/>
    </sheetView>
  </sheetViews>
  <sheetFormatPr defaultColWidth="14.42578125" defaultRowHeight="15" customHeight="1" x14ac:dyDescent="0.25"/>
  <cols>
    <col min="1" max="1" width="5.140625" style="12" customWidth="1"/>
    <col min="2" max="2" width="52" style="12" customWidth="1"/>
    <col min="3" max="3" width="31.85546875" style="12" customWidth="1"/>
    <col min="4" max="4" width="22" style="12" customWidth="1"/>
    <col min="5" max="5" width="15.42578125" style="12" customWidth="1"/>
    <col min="6" max="6" width="19.7109375" style="12" bestFit="1" customWidth="1"/>
    <col min="7" max="7" width="14.42578125" style="12" customWidth="1"/>
    <col min="8" max="8" width="25" style="12" bestFit="1" customWidth="1"/>
    <col min="9" max="11" width="8.7109375" style="1" customWidth="1"/>
    <col min="12" max="16384" width="14.42578125" style="1"/>
  </cols>
  <sheetData>
    <row r="1" spans="1:10" x14ac:dyDescent="0.25">
      <c r="A1" s="153" t="s">
        <v>9</v>
      </c>
      <c r="B1" s="154"/>
      <c r="C1" s="154"/>
      <c r="D1" s="154"/>
      <c r="E1" s="154"/>
      <c r="F1" s="154"/>
      <c r="G1" s="154"/>
      <c r="H1" s="154"/>
      <c r="I1" s="13"/>
      <c r="J1" s="13"/>
    </row>
    <row r="2" spans="1:10" s="11" customFormat="1" ht="20.25" x14ac:dyDescent="0.3">
      <c r="A2" s="156" t="s">
        <v>33</v>
      </c>
      <c r="B2" s="156"/>
      <c r="C2" s="156"/>
      <c r="D2" s="156"/>
      <c r="E2" s="156"/>
      <c r="F2" s="156"/>
      <c r="G2" s="156"/>
      <c r="H2" s="156"/>
      <c r="I2" s="13"/>
      <c r="J2" s="13"/>
    </row>
    <row r="3" spans="1:10" s="11" customFormat="1" ht="21" customHeight="1" x14ac:dyDescent="0.25">
      <c r="A3" s="157" t="str">
        <f>'Информация о Чемпионате'!B4</f>
        <v>Региональный этап</v>
      </c>
      <c r="B3" s="157"/>
      <c r="C3" s="157"/>
      <c r="D3" s="157"/>
      <c r="E3" s="157"/>
      <c r="F3" s="157"/>
      <c r="G3" s="157"/>
      <c r="H3" s="157"/>
      <c r="I3" s="14"/>
      <c r="J3" s="14"/>
    </row>
    <row r="4" spans="1:10" s="11" customFormat="1" ht="20.25" x14ac:dyDescent="0.3">
      <c r="A4" s="156" t="s">
        <v>34</v>
      </c>
      <c r="B4" s="156"/>
      <c r="C4" s="156"/>
      <c r="D4" s="156"/>
      <c r="E4" s="156"/>
      <c r="F4" s="156"/>
      <c r="G4" s="156"/>
      <c r="H4" s="156"/>
      <c r="I4" s="13"/>
      <c r="J4" s="13"/>
    </row>
    <row r="5" spans="1:10" ht="22.5" customHeight="1" x14ac:dyDescent="0.25">
      <c r="A5" s="155" t="str">
        <f>'Информация о Чемпионате'!B3</f>
        <v>Дошкольное воспитание</v>
      </c>
      <c r="B5" s="155"/>
      <c r="C5" s="155"/>
      <c r="D5" s="155"/>
      <c r="E5" s="155"/>
      <c r="F5" s="155"/>
      <c r="G5" s="155"/>
      <c r="H5" s="155"/>
      <c r="I5" s="13"/>
      <c r="J5" s="13"/>
    </row>
    <row r="6" spans="1:10" x14ac:dyDescent="0.25">
      <c r="A6" s="143" t="s">
        <v>11</v>
      </c>
      <c r="B6" s="154"/>
      <c r="C6" s="154"/>
      <c r="D6" s="154"/>
      <c r="E6" s="154"/>
      <c r="F6" s="154"/>
      <c r="G6" s="154"/>
      <c r="H6" s="154"/>
      <c r="I6" s="13"/>
      <c r="J6" s="13"/>
    </row>
    <row r="7" spans="1:10" ht="15.75" customHeight="1" x14ac:dyDescent="0.25">
      <c r="A7" s="143" t="s">
        <v>31</v>
      </c>
      <c r="B7" s="143"/>
      <c r="C7" s="158" t="str">
        <f>'Информация о Чемпионате'!B5</f>
        <v>Алтайский край</v>
      </c>
      <c r="D7" s="158"/>
      <c r="E7" s="158"/>
      <c r="F7" s="158"/>
      <c r="G7" s="158"/>
      <c r="H7" s="158"/>
    </row>
    <row r="8" spans="1:10" ht="15.75" customHeight="1" x14ac:dyDescent="0.25">
      <c r="A8" s="143" t="s">
        <v>32</v>
      </c>
      <c r="B8" s="143"/>
      <c r="C8" s="143"/>
      <c r="D8" s="158" t="str">
        <f>'Информация о Чемпионате'!B6</f>
        <v>КГБПОУ "Барнаульский государственный педагогический колледж имени Василия Константиновича Штильке"</v>
      </c>
      <c r="E8" s="158"/>
      <c r="F8" s="158"/>
      <c r="G8" s="158"/>
      <c r="H8" s="158"/>
    </row>
    <row r="9" spans="1:10" ht="15.75" customHeight="1" x14ac:dyDescent="0.25">
      <c r="A9" s="143" t="s">
        <v>28</v>
      </c>
      <c r="B9" s="143"/>
      <c r="C9" s="143" t="str">
        <f>'Информация о Чемпионате'!B7</f>
        <v xml:space="preserve"> г. Барнаул, ул. 80 Гвардейской Дивизии 41</v>
      </c>
      <c r="D9" s="143"/>
      <c r="E9" s="143"/>
      <c r="F9" s="143"/>
      <c r="G9" s="143"/>
      <c r="H9" s="143"/>
    </row>
    <row r="10" spans="1:10" ht="15.75" customHeight="1" x14ac:dyDescent="0.25">
      <c r="A10" s="143" t="s">
        <v>30</v>
      </c>
      <c r="B10" s="143"/>
      <c r="C10" s="143" t="str">
        <f>'Информация о Чемпионате'!B9</f>
        <v xml:space="preserve">Рязанова Елена Евгеньевна </v>
      </c>
      <c r="D10" s="143"/>
      <c r="E10" s="143" t="str">
        <f>'Информация о Чемпионате'!B10</f>
        <v>elenarjazanowa@mail.ru</v>
      </c>
      <c r="F10" s="143"/>
      <c r="G10" s="143">
        <f>'Информация о Чемпионате'!B11</f>
        <v>89095065878</v>
      </c>
      <c r="H10" s="143"/>
    </row>
    <row r="11" spans="1:10" ht="15.75" customHeight="1" x14ac:dyDescent="0.25">
      <c r="A11" s="143" t="s">
        <v>38</v>
      </c>
      <c r="B11" s="143"/>
      <c r="C11" s="143" t="str">
        <f>'Информация о Чемпионате'!B12</f>
        <v xml:space="preserve">Лукьянова Наталья Владимировна </v>
      </c>
      <c r="D11" s="143"/>
      <c r="E11" s="143" t="str">
        <f>'Информация о Чемпионате'!B13</f>
        <v>nata361379@mail.ru</v>
      </c>
      <c r="F11" s="143"/>
      <c r="G11" s="143">
        <f>'Информация о Чемпионате'!B14</f>
        <v>89132369016</v>
      </c>
      <c r="H11" s="143"/>
    </row>
    <row r="12" spans="1:10" ht="15.75" customHeight="1" x14ac:dyDescent="0.25">
      <c r="A12" s="143" t="s">
        <v>44</v>
      </c>
      <c r="B12" s="143"/>
      <c r="C12" s="143">
        <f>'Информация о Чемпионате'!B17</f>
        <v>11</v>
      </c>
      <c r="D12" s="143"/>
      <c r="E12" s="143"/>
      <c r="F12" s="143"/>
      <c r="G12" s="143"/>
      <c r="H12" s="143"/>
    </row>
    <row r="13" spans="1:10" ht="15.75" customHeight="1" x14ac:dyDescent="0.25">
      <c r="A13" s="143" t="s">
        <v>19</v>
      </c>
      <c r="B13" s="143"/>
      <c r="C13" s="143">
        <f>'Информация о Чемпионате'!B15</f>
        <v>6</v>
      </c>
      <c r="D13" s="143"/>
      <c r="E13" s="143"/>
      <c r="F13" s="143"/>
      <c r="G13" s="143"/>
      <c r="H13" s="143"/>
    </row>
    <row r="14" spans="1:10" ht="15.75" customHeight="1" x14ac:dyDescent="0.25">
      <c r="A14" s="143" t="s">
        <v>20</v>
      </c>
      <c r="B14" s="143"/>
      <c r="C14" s="143">
        <f>'Информация о Чемпионате'!B16</f>
        <v>6</v>
      </c>
      <c r="D14" s="143"/>
      <c r="E14" s="143"/>
      <c r="F14" s="143"/>
      <c r="G14" s="143"/>
      <c r="H14" s="143"/>
    </row>
    <row r="15" spans="1:10" ht="15.75" customHeight="1" x14ac:dyDescent="0.25">
      <c r="A15" s="143" t="s">
        <v>29</v>
      </c>
      <c r="B15" s="143"/>
      <c r="C15" s="143" t="str">
        <f>'Информация о Чемпионате'!B8</f>
        <v>09.03.2025-14.03.2025</v>
      </c>
      <c r="D15" s="143"/>
      <c r="E15" s="143"/>
      <c r="F15" s="143"/>
      <c r="G15" s="143"/>
      <c r="H15" s="143"/>
    </row>
    <row r="16" spans="1:10" ht="21" thickBot="1" x14ac:dyDescent="0.3">
      <c r="A16" s="150" t="s">
        <v>16</v>
      </c>
      <c r="B16" s="151"/>
      <c r="C16" s="151"/>
      <c r="D16" s="151"/>
      <c r="E16" s="151"/>
      <c r="F16" s="151"/>
      <c r="G16" s="151"/>
      <c r="H16" s="152"/>
    </row>
    <row r="17" spans="1:8" x14ac:dyDescent="0.25">
      <c r="A17" s="147" t="s">
        <v>8</v>
      </c>
      <c r="B17" s="148"/>
      <c r="C17" s="148"/>
      <c r="D17" s="148"/>
      <c r="E17" s="148"/>
      <c r="F17" s="148"/>
      <c r="G17" s="148"/>
      <c r="H17" s="149"/>
    </row>
    <row r="18" spans="1:8" ht="15" customHeight="1" x14ac:dyDescent="0.25">
      <c r="A18" s="144" t="s">
        <v>419</v>
      </c>
      <c r="B18" s="144"/>
      <c r="C18" s="144"/>
      <c r="D18" s="144"/>
      <c r="E18" s="144"/>
      <c r="F18" s="144"/>
      <c r="G18" s="144"/>
      <c r="H18" s="144"/>
    </row>
    <row r="19" spans="1:8" ht="15" customHeight="1" x14ac:dyDescent="0.25">
      <c r="A19" s="144" t="s">
        <v>424</v>
      </c>
      <c r="B19" s="145"/>
      <c r="C19" s="145"/>
      <c r="D19" s="145"/>
      <c r="E19" s="145"/>
      <c r="F19" s="145"/>
      <c r="G19" s="145"/>
      <c r="H19" s="145"/>
    </row>
    <row r="20" spans="1:8" ht="15" customHeight="1" x14ac:dyDescent="0.25">
      <c r="A20" s="144" t="s">
        <v>420</v>
      </c>
      <c r="B20" s="145"/>
      <c r="C20" s="145"/>
      <c r="D20" s="145"/>
      <c r="E20" s="145"/>
      <c r="F20" s="145"/>
      <c r="G20" s="145"/>
      <c r="H20" s="145"/>
    </row>
    <row r="21" spans="1:8" ht="15" customHeight="1" x14ac:dyDescent="0.25">
      <c r="A21" s="144" t="s">
        <v>421</v>
      </c>
      <c r="B21" s="145"/>
      <c r="C21" s="145"/>
      <c r="D21" s="145"/>
      <c r="E21" s="145"/>
      <c r="F21" s="145"/>
      <c r="G21" s="145"/>
      <c r="H21" s="145"/>
    </row>
    <row r="22" spans="1:8" ht="15" customHeight="1" x14ac:dyDescent="0.25">
      <c r="A22" s="124" t="s">
        <v>42</v>
      </c>
      <c r="B22" s="125"/>
      <c r="C22" s="125"/>
      <c r="D22" s="125"/>
      <c r="E22" s="125"/>
      <c r="F22" s="125"/>
      <c r="G22" s="125"/>
      <c r="H22" s="126"/>
    </row>
    <row r="23" spans="1:8" x14ac:dyDescent="0.25">
      <c r="A23" s="124" t="s">
        <v>422</v>
      </c>
      <c r="B23" s="125"/>
      <c r="C23" s="125"/>
      <c r="D23" s="125"/>
      <c r="E23" s="125"/>
      <c r="F23" s="125"/>
      <c r="G23" s="125"/>
      <c r="H23" s="126"/>
    </row>
    <row r="24" spans="1:8" ht="15.75" thickBot="1" x14ac:dyDescent="0.3">
      <c r="A24" s="127" t="s">
        <v>423</v>
      </c>
      <c r="B24" s="128"/>
      <c r="C24" s="128"/>
      <c r="D24" s="128"/>
      <c r="E24" s="128"/>
      <c r="F24" s="128"/>
      <c r="G24" s="128"/>
      <c r="H24" s="129"/>
    </row>
    <row r="25" spans="1:8" ht="60" x14ac:dyDescent="0.25">
      <c r="A25" s="7" t="s">
        <v>6</v>
      </c>
      <c r="B25" s="5" t="s">
        <v>5</v>
      </c>
      <c r="C25" s="5" t="s">
        <v>4</v>
      </c>
      <c r="D25" s="6" t="s">
        <v>3</v>
      </c>
      <c r="E25" s="6" t="s">
        <v>2</v>
      </c>
      <c r="F25" s="6" t="s">
        <v>1</v>
      </c>
      <c r="G25" s="6" t="s">
        <v>0</v>
      </c>
      <c r="H25" s="6" t="s">
        <v>10</v>
      </c>
    </row>
    <row r="26" spans="1:8" s="33" customFormat="1" ht="15.75" customHeight="1" x14ac:dyDescent="0.25">
      <c r="A26" s="34">
        <v>1</v>
      </c>
      <c r="B26" s="37" t="s">
        <v>55</v>
      </c>
      <c r="C26" s="111" t="s">
        <v>425</v>
      </c>
      <c r="D26" s="39" t="s">
        <v>57</v>
      </c>
      <c r="E26" s="39">
        <v>6</v>
      </c>
      <c r="F26" s="39" t="s">
        <v>58</v>
      </c>
      <c r="G26" s="39">
        <v>6</v>
      </c>
      <c r="H26" s="6"/>
    </row>
    <row r="27" spans="1:8" s="33" customFormat="1" ht="16.5" customHeight="1" x14ac:dyDescent="0.25">
      <c r="A27" s="34">
        <v>2</v>
      </c>
      <c r="B27" s="37" t="s">
        <v>59</v>
      </c>
      <c r="C27" s="111" t="s">
        <v>427</v>
      </c>
      <c r="D27" s="39" t="s">
        <v>57</v>
      </c>
      <c r="E27" s="39">
        <v>6</v>
      </c>
      <c r="F27" s="39" t="s">
        <v>58</v>
      </c>
      <c r="G27" s="39">
        <v>6</v>
      </c>
      <c r="H27" s="6"/>
    </row>
    <row r="28" spans="1:8" s="33" customFormat="1" ht="15.75" customHeight="1" x14ac:dyDescent="0.25">
      <c r="A28" s="34">
        <v>3</v>
      </c>
      <c r="B28" s="40" t="s">
        <v>61</v>
      </c>
      <c r="C28" s="111" t="s">
        <v>426</v>
      </c>
      <c r="D28" s="35" t="s">
        <v>62</v>
      </c>
      <c r="E28" s="39">
        <v>22</v>
      </c>
      <c r="F28" s="39" t="s">
        <v>58</v>
      </c>
      <c r="G28" s="39">
        <v>22</v>
      </c>
      <c r="H28" s="6"/>
    </row>
    <row r="29" spans="1:8" s="33" customFormat="1" ht="16.5" customHeight="1" x14ac:dyDescent="0.25">
      <c r="A29" s="34">
        <v>4</v>
      </c>
      <c r="B29" s="41" t="s">
        <v>63</v>
      </c>
      <c r="C29" s="112" t="s">
        <v>428</v>
      </c>
      <c r="D29" s="39" t="s">
        <v>57</v>
      </c>
      <c r="E29" s="43">
        <v>2</v>
      </c>
      <c r="F29" s="43" t="s">
        <v>58</v>
      </c>
      <c r="G29" s="43">
        <v>2</v>
      </c>
      <c r="H29" s="6"/>
    </row>
    <row r="30" spans="1:8" s="104" customFormat="1" ht="16.5" customHeight="1" x14ac:dyDescent="0.25">
      <c r="A30" s="34">
        <v>5</v>
      </c>
      <c r="B30" s="108" t="s">
        <v>430</v>
      </c>
      <c r="C30" s="111" t="s">
        <v>431</v>
      </c>
      <c r="D30" s="3" t="s">
        <v>62</v>
      </c>
      <c r="E30" s="2">
        <v>1</v>
      </c>
      <c r="F30" s="2" t="s">
        <v>58</v>
      </c>
      <c r="G30" s="2">
        <v>1</v>
      </c>
      <c r="H30" s="6"/>
    </row>
    <row r="31" spans="1:8" s="33" customFormat="1" ht="15.75" customHeight="1" x14ac:dyDescent="0.25">
      <c r="A31" s="34">
        <v>6</v>
      </c>
      <c r="B31" s="44" t="s">
        <v>429</v>
      </c>
      <c r="C31" s="112" t="s">
        <v>432</v>
      </c>
      <c r="D31" s="45" t="s">
        <v>57</v>
      </c>
      <c r="E31" s="39">
        <v>1</v>
      </c>
      <c r="F31" s="39" t="s">
        <v>58</v>
      </c>
      <c r="G31" s="46">
        <v>1</v>
      </c>
      <c r="H31" s="6"/>
    </row>
    <row r="32" spans="1:8" s="33" customFormat="1" ht="15.75" customHeight="1" x14ac:dyDescent="0.25">
      <c r="A32" s="34">
        <v>7</v>
      </c>
      <c r="B32" s="111" t="s">
        <v>433</v>
      </c>
      <c r="C32" s="111" t="s">
        <v>434</v>
      </c>
      <c r="D32" s="3" t="s">
        <v>62</v>
      </c>
      <c r="E32" s="2">
        <v>1</v>
      </c>
      <c r="F32" s="2" t="s">
        <v>58</v>
      </c>
      <c r="G32" s="2">
        <v>1</v>
      </c>
      <c r="H32" s="6"/>
    </row>
    <row r="33" spans="1:8" s="33" customFormat="1" ht="15" customHeight="1" x14ac:dyDescent="0.25">
      <c r="A33" s="34">
        <v>8</v>
      </c>
      <c r="B33" s="119" t="s">
        <v>435</v>
      </c>
      <c r="C33" s="55" t="s">
        <v>436</v>
      </c>
      <c r="D33" s="2" t="s">
        <v>67</v>
      </c>
      <c r="E33" s="2">
        <v>1</v>
      </c>
      <c r="F33" s="2" t="s">
        <v>58</v>
      </c>
      <c r="G33" s="2">
        <v>1</v>
      </c>
      <c r="H33" s="6"/>
    </row>
    <row r="34" spans="1:8" s="33" customFormat="1" ht="17.25" customHeight="1" x14ac:dyDescent="0.25">
      <c r="A34" s="34">
        <v>9</v>
      </c>
      <c r="B34" s="44" t="s">
        <v>65</v>
      </c>
      <c r="C34" s="112" t="s">
        <v>437</v>
      </c>
      <c r="D34" s="45" t="s">
        <v>57</v>
      </c>
      <c r="E34" s="39">
        <v>6</v>
      </c>
      <c r="F34" s="39" t="s">
        <v>58</v>
      </c>
      <c r="G34" s="46">
        <v>6</v>
      </c>
      <c r="H34" s="6"/>
    </row>
    <row r="35" spans="1:8" s="33" customFormat="1" ht="17.25" customHeight="1" x14ac:dyDescent="0.25">
      <c r="A35" s="34">
        <v>10</v>
      </c>
      <c r="B35" s="37" t="s">
        <v>438</v>
      </c>
      <c r="C35" s="55" t="s">
        <v>439</v>
      </c>
      <c r="D35" s="2" t="s">
        <v>57</v>
      </c>
      <c r="E35" s="2">
        <v>2</v>
      </c>
      <c r="F35" s="2" t="s">
        <v>58</v>
      </c>
      <c r="G35" s="2">
        <v>2</v>
      </c>
      <c r="H35" s="6"/>
    </row>
    <row r="36" spans="1:8" s="33" customFormat="1" ht="15.75" customHeight="1" x14ac:dyDescent="0.25">
      <c r="A36" s="34">
        <v>11</v>
      </c>
      <c r="B36" s="41" t="s">
        <v>66</v>
      </c>
      <c r="C36" s="112" t="s">
        <v>235</v>
      </c>
      <c r="D36" s="45" t="s">
        <v>67</v>
      </c>
      <c r="E36" s="45">
        <v>6</v>
      </c>
      <c r="F36" s="39" t="s">
        <v>58</v>
      </c>
      <c r="G36" s="39">
        <v>6</v>
      </c>
      <c r="H36" s="6"/>
    </row>
    <row r="37" spans="1:8" s="33" customFormat="1" ht="12.75" customHeight="1" x14ac:dyDescent="0.25">
      <c r="A37" s="34">
        <v>12</v>
      </c>
      <c r="B37" s="41" t="s">
        <v>66</v>
      </c>
      <c r="C37" s="109" t="s">
        <v>68</v>
      </c>
      <c r="D37" s="45" t="s">
        <v>67</v>
      </c>
      <c r="E37" s="45">
        <v>2</v>
      </c>
      <c r="F37" s="39" t="s">
        <v>58</v>
      </c>
      <c r="G37" s="39">
        <v>2</v>
      </c>
      <c r="H37" s="6"/>
    </row>
    <row r="38" spans="1:8" s="33" customFormat="1" ht="14.25" customHeight="1" x14ac:dyDescent="0.25">
      <c r="A38" s="34">
        <v>13</v>
      </c>
      <c r="B38" s="41" t="s">
        <v>69</v>
      </c>
      <c r="C38" s="111" t="s">
        <v>70</v>
      </c>
      <c r="D38" s="39" t="s">
        <v>67</v>
      </c>
      <c r="E38" s="39">
        <v>8</v>
      </c>
      <c r="F38" s="39" t="s">
        <v>58</v>
      </c>
      <c r="G38" s="39">
        <v>8</v>
      </c>
      <c r="H38" s="6"/>
    </row>
    <row r="39" spans="1:8" s="33" customFormat="1" ht="17.45" customHeight="1" x14ac:dyDescent="0.25">
      <c r="A39" s="34">
        <v>14</v>
      </c>
      <c r="B39" s="41" t="s">
        <v>71</v>
      </c>
      <c r="C39" s="112" t="s">
        <v>72</v>
      </c>
      <c r="D39" s="45" t="s">
        <v>67</v>
      </c>
      <c r="E39" s="45">
        <v>6</v>
      </c>
      <c r="F39" s="45" t="s">
        <v>58</v>
      </c>
      <c r="G39" s="45">
        <v>6</v>
      </c>
      <c r="H39" s="6"/>
    </row>
    <row r="40" spans="1:8" s="33" customFormat="1" x14ac:dyDescent="0.25">
      <c r="A40" s="34">
        <v>15</v>
      </c>
      <c r="B40" s="38" t="s">
        <v>73</v>
      </c>
      <c r="C40" s="47" t="s">
        <v>74</v>
      </c>
      <c r="D40" s="35" t="s">
        <v>75</v>
      </c>
      <c r="E40" s="39">
        <v>8</v>
      </c>
      <c r="F40" s="39" t="s">
        <v>58</v>
      </c>
      <c r="G40" s="39">
        <v>8</v>
      </c>
      <c r="H40" s="6"/>
    </row>
    <row r="41" spans="1:8" s="33" customFormat="1" x14ac:dyDescent="0.25">
      <c r="A41" s="34">
        <v>16</v>
      </c>
      <c r="B41" s="48" t="s">
        <v>440</v>
      </c>
      <c r="C41" s="117" t="s">
        <v>76</v>
      </c>
      <c r="D41" s="35" t="s">
        <v>75</v>
      </c>
      <c r="E41" s="39">
        <v>8</v>
      </c>
      <c r="F41" s="39" t="s">
        <v>58</v>
      </c>
      <c r="G41" s="39">
        <v>8</v>
      </c>
      <c r="H41" s="6"/>
    </row>
    <row r="42" spans="1:8" s="33" customFormat="1" x14ac:dyDescent="0.25">
      <c r="A42" s="34">
        <v>17</v>
      </c>
      <c r="B42" s="49" t="s">
        <v>441</v>
      </c>
      <c r="C42" s="117" t="s">
        <v>76</v>
      </c>
      <c r="D42" s="35" t="s">
        <v>75</v>
      </c>
      <c r="E42" s="39">
        <v>8</v>
      </c>
      <c r="F42" s="39" t="s">
        <v>58</v>
      </c>
      <c r="G42" s="39">
        <v>8</v>
      </c>
      <c r="H42" s="6"/>
    </row>
    <row r="43" spans="1:8" s="33" customFormat="1" x14ac:dyDescent="0.25">
      <c r="A43" s="34">
        <v>18</v>
      </c>
      <c r="B43" s="48" t="s">
        <v>442</v>
      </c>
      <c r="C43" s="117" t="s">
        <v>76</v>
      </c>
      <c r="D43" s="35" t="s">
        <v>75</v>
      </c>
      <c r="E43" s="39">
        <v>8</v>
      </c>
      <c r="F43" s="39" t="s">
        <v>58</v>
      </c>
      <c r="G43" s="39">
        <v>8</v>
      </c>
      <c r="H43" s="6"/>
    </row>
    <row r="44" spans="1:8" s="33" customFormat="1" x14ac:dyDescent="0.25">
      <c r="A44" s="34">
        <v>19</v>
      </c>
      <c r="B44" s="48" t="s">
        <v>443</v>
      </c>
      <c r="C44" s="117" t="s">
        <v>76</v>
      </c>
      <c r="D44" s="35" t="s">
        <v>75</v>
      </c>
      <c r="E44" s="39">
        <v>8</v>
      </c>
      <c r="F44" s="39" t="s">
        <v>58</v>
      </c>
      <c r="G44" s="39">
        <v>8</v>
      </c>
      <c r="H44" s="6"/>
    </row>
    <row r="45" spans="1:8" s="33" customFormat="1" x14ac:dyDescent="0.25">
      <c r="A45" s="34">
        <v>20</v>
      </c>
      <c r="B45" s="48" t="s">
        <v>444</v>
      </c>
      <c r="C45" s="117" t="s">
        <v>76</v>
      </c>
      <c r="D45" s="35" t="s">
        <v>75</v>
      </c>
      <c r="E45" s="39">
        <v>8</v>
      </c>
      <c r="F45" s="39" t="s">
        <v>58</v>
      </c>
      <c r="G45" s="39">
        <v>8</v>
      </c>
      <c r="H45" s="6"/>
    </row>
    <row r="46" spans="1:8" s="33" customFormat="1" x14ac:dyDescent="0.25">
      <c r="A46" s="34">
        <v>21</v>
      </c>
      <c r="B46" s="48" t="s">
        <v>445</v>
      </c>
      <c r="C46" s="117" t="s">
        <v>76</v>
      </c>
      <c r="D46" s="35" t="s">
        <v>75</v>
      </c>
      <c r="E46" s="39">
        <v>8</v>
      </c>
      <c r="F46" s="39" t="s">
        <v>58</v>
      </c>
      <c r="G46" s="39">
        <v>8</v>
      </c>
      <c r="H46" s="6"/>
    </row>
    <row r="47" spans="1:8" s="33" customFormat="1" x14ac:dyDescent="0.25">
      <c r="A47" s="34">
        <v>22</v>
      </c>
      <c r="B47" s="49" t="s">
        <v>446</v>
      </c>
      <c r="C47" s="117" t="s">
        <v>76</v>
      </c>
      <c r="D47" s="35" t="s">
        <v>75</v>
      </c>
      <c r="E47" s="39">
        <v>8</v>
      </c>
      <c r="F47" s="39" t="s">
        <v>58</v>
      </c>
      <c r="G47" s="39">
        <v>8</v>
      </c>
      <c r="H47" s="6"/>
    </row>
    <row r="48" spans="1:8" s="33" customFormat="1" x14ac:dyDescent="0.25">
      <c r="A48" s="34">
        <v>23</v>
      </c>
      <c r="B48" s="50" t="s">
        <v>539</v>
      </c>
      <c r="C48" s="117" t="s">
        <v>76</v>
      </c>
      <c r="D48" s="51" t="s">
        <v>75</v>
      </c>
      <c r="E48" s="51">
        <v>8</v>
      </c>
      <c r="F48" s="51" t="s">
        <v>58</v>
      </c>
      <c r="G48" s="51">
        <v>8</v>
      </c>
      <c r="H48" s="6"/>
    </row>
    <row r="49" spans="1:8" s="33" customFormat="1" x14ac:dyDescent="0.25">
      <c r="A49" s="34">
        <v>24</v>
      </c>
      <c r="B49" s="49" t="s">
        <v>448</v>
      </c>
      <c r="C49" s="117" t="s">
        <v>76</v>
      </c>
      <c r="D49" s="35" t="s">
        <v>75</v>
      </c>
      <c r="E49" s="39">
        <v>8</v>
      </c>
      <c r="F49" s="39" t="s">
        <v>58</v>
      </c>
      <c r="G49" s="39">
        <v>8</v>
      </c>
      <c r="H49" s="6"/>
    </row>
    <row r="50" spans="1:8" s="33" customFormat="1" ht="17.25" customHeight="1" x14ac:dyDescent="0.25">
      <c r="A50" s="34">
        <v>25</v>
      </c>
      <c r="B50" s="52" t="s">
        <v>447</v>
      </c>
      <c r="C50" s="117" t="s">
        <v>76</v>
      </c>
      <c r="D50" s="35" t="s">
        <v>75</v>
      </c>
      <c r="E50" s="39">
        <v>8</v>
      </c>
      <c r="F50" s="39" t="s">
        <v>58</v>
      </c>
      <c r="G50" s="39">
        <v>8</v>
      </c>
      <c r="H50" s="6"/>
    </row>
    <row r="51" spans="1:8" s="33" customFormat="1" ht="15" customHeight="1" x14ac:dyDescent="0.25">
      <c r="A51" s="34">
        <v>26</v>
      </c>
      <c r="B51" s="52" t="s">
        <v>77</v>
      </c>
      <c r="C51" s="49" t="s">
        <v>78</v>
      </c>
      <c r="D51" s="45" t="s">
        <v>67</v>
      </c>
      <c r="E51" s="45">
        <v>1</v>
      </c>
      <c r="F51" s="45" t="s">
        <v>58</v>
      </c>
      <c r="G51" s="45">
        <v>1</v>
      </c>
      <c r="H51" s="6"/>
    </row>
    <row r="52" spans="1:8" s="33" customFormat="1" ht="16.5" customHeight="1" x14ac:dyDescent="0.25">
      <c r="A52" s="34">
        <v>27</v>
      </c>
      <c r="B52" s="53" t="s">
        <v>449</v>
      </c>
      <c r="C52" s="110" t="s">
        <v>79</v>
      </c>
      <c r="D52" s="45" t="s">
        <v>67</v>
      </c>
      <c r="E52" s="45">
        <v>1</v>
      </c>
      <c r="F52" s="45" t="s">
        <v>58</v>
      </c>
      <c r="G52" s="45">
        <v>1</v>
      </c>
      <c r="H52" s="6"/>
    </row>
    <row r="53" spans="1:8" s="33" customFormat="1" ht="16.5" customHeight="1" x14ac:dyDescent="0.25">
      <c r="A53" s="34">
        <v>28</v>
      </c>
      <c r="B53" s="54" t="s">
        <v>80</v>
      </c>
      <c r="C53" s="111" t="s">
        <v>81</v>
      </c>
      <c r="D53" s="39" t="s">
        <v>67</v>
      </c>
      <c r="E53" s="39">
        <v>2</v>
      </c>
      <c r="F53" s="39" t="s">
        <v>58</v>
      </c>
      <c r="G53" s="45">
        <v>2</v>
      </c>
      <c r="H53" s="6"/>
    </row>
    <row r="54" spans="1:8" s="33" customFormat="1" ht="15" customHeight="1" x14ac:dyDescent="0.25">
      <c r="A54" s="34">
        <v>29</v>
      </c>
      <c r="B54" s="55" t="s">
        <v>82</v>
      </c>
      <c r="C54" s="111" t="s">
        <v>83</v>
      </c>
      <c r="D54" s="39" t="s">
        <v>67</v>
      </c>
      <c r="E54" s="39">
        <v>2</v>
      </c>
      <c r="F54" s="39" t="s">
        <v>58</v>
      </c>
      <c r="G54" s="45">
        <v>2</v>
      </c>
      <c r="H54" s="6"/>
    </row>
    <row r="55" spans="1:8" s="33" customFormat="1" ht="15" customHeight="1" x14ac:dyDescent="0.25">
      <c r="A55" s="34">
        <v>30</v>
      </c>
      <c r="B55" s="55" t="s">
        <v>84</v>
      </c>
      <c r="C55" s="111" t="s">
        <v>85</v>
      </c>
      <c r="D55" s="35" t="s">
        <v>86</v>
      </c>
      <c r="E55" s="39">
        <v>1</v>
      </c>
      <c r="F55" s="39" t="s">
        <v>58</v>
      </c>
      <c r="G55" s="45">
        <v>1</v>
      </c>
      <c r="H55" s="6"/>
    </row>
    <row r="56" spans="1:8" s="33" customFormat="1" ht="14.25" customHeight="1" x14ac:dyDescent="0.25">
      <c r="A56" s="34">
        <v>31</v>
      </c>
      <c r="B56" s="55" t="s">
        <v>87</v>
      </c>
      <c r="C56" s="111" t="s">
        <v>88</v>
      </c>
      <c r="D56" s="35" t="s">
        <v>62</v>
      </c>
      <c r="E56" s="39">
        <v>1</v>
      </c>
      <c r="F56" s="39" t="s">
        <v>58</v>
      </c>
      <c r="G56" s="45">
        <v>1</v>
      </c>
      <c r="H56" s="6"/>
    </row>
    <row r="57" spans="1:8" s="33" customFormat="1" ht="15.75" customHeight="1" x14ac:dyDescent="0.25">
      <c r="A57" s="34">
        <v>32</v>
      </c>
      <c r="B57" s="55" t="s">
        <v>89</v>
      </c>
      <c r="C57" s="111" t="s">
        <v>90</v>
      </c>
      <c r="D57" s="35" t="s">
        <v>62</v>
      </c>
      <c r="E57" s="39">
        <v>1</v>
      </c>
      <c r="F57" s="39" t="s">
        <v>58</v>
      </c>
      <c r="G57" s="45">
        <v>1</v>
      </c>
      <c r="H57" s="6"/>
    </row>
    <row r="58" spans="1:8" s="33" customFormat="1" ht="15" customHeight="1" x14ac:dyDescent="0.25">
      <c r="A58" s="34">
        <v>33</v>
      </c>
      <c r="B58" s="56" t="s">
        <v>91</v>
      </c>
      <c r="C58" s="111" t="s">
        <v>92</v>
      </c>
      <c r="D58" s="35" t="s">
        <v>62</v>
      </c>
      <c r="E58" s="39">
        <v>1</v>
      </c>
      <c r="F58" s="39" t="s">
        <v>58</v>
      </c>
      <c r="G58" s="45">
        <v>1</v>
      </c>
      <c r="H58" s="6"/>
    </row>
    <row r="59" spans="1:8" s="33" customFormat="1" ht="29.25" customHeight="1" x14ac:dyDescent="0.25">
      <c r="A59" s="34">
        <v>34</v>
      </c>
      <c r="B59" s="57" t="s">
        <v>93</v>
      </c>
      <c r="C59" s="111" t="s">
        <v>450</v>
      </c>
      <c r="D59" s="35" t="s">
        <v>62</v>
      </c>
      <c r="E59" s="39">
        <v>6</v>
      </c>
      <c r="F59" s="39" t="s">
        <v>64</v>
      </c>
      <c r="G59" s="45">
        <v>6</v>
      </c>
      <c r="H59" s="6"/>
    </row>
    <row r="60" spans="1:8" s="33" customFormat="1" ht="14.25" customHeight="1" x14ac:dyDescent="0.25">
      <c r="A60" s="34">
        <v>35</v>
      </c>
      <c r="B60" s="57" t="s">
        <v>94</v>
      </c>
      <c r="C60" s="111" t="s">
        <v>95</v>
      </c>
      <c r="D60" s="35" t="s">
        <v>62</v>
      </c>
      <c r="E60" s="39">
        <v>1</v>
      </c>
      <c r="F60" s="39" t="s">
        <v>64</v>
      </c>
      <c r="G60" s="45">
        <v>1</v>
      </c>
      <c r="H60" s="6"/>
    </row>
    <row r="61" spans="1:8" s="33" customFormat="1" ht="12.75" customHeight="1" x14ac:dyDescent="0.25">
      <c r="A61" s="34">
        <v>36</v>
      </c>
      <c r="B61" s="55" t="s">
        <v>96</v>
      </c>
      <c r="C61" s="111" t="s">
        <v>451</v>
      </c>
      <c r="D61" s="35" t="s">
        <v>62</v>
      </c>
      <c r="E61" s="39">
        <v>1</v>
      </c>
      <c r="F61" s="39" t="s">
        <v>58</v>
      </c>
      <c r="G61" s="45">
        <v>1</v>
      </c>
      <c r="H61" s="6"/>
    </row>
    <row r="62" spans="1:8" s="33" customFormat="1" ht="17.25" customHeight="1" x14ac:dyDescent="0.25">
      <c r="A62" s="34">
        <v>37</v>
      </c>
      <c r="B62" s="58" t="s">
        <v>97</v>
      </c>
      <c r="C62" s="112" t="s">
        <v>98</v>
      </c>
      <c r="D62" s="35" t="s">
        <v>62</v>
      </c>
      <c r="E62" s="39">
        <v>6</v>
      </c>
      <c r="F62" s="39" t="s">
        <v>58</v>
      </c>
      <c r="G62" s="39">
        <v>6</v>
      </c>
      <c r="H62" s="6"/>
    </row>
    <row r="63" spans="1:8" s="33" customFormat="1" ht="17.25" customHeight="1" x14ac:dyDescent="0.25">
      <c r="A63" s="34">
        <v>38</v>
      </c>
      <c r="B63" s="58" t="s">
        <v>99</v>
      </c>
      <c r="C63" s="112" t="s">
        <v>100</v>
      </c>
      <c r="D63" s="35" t="s">
        <v>62</v>
      </c>
      <c r="E63" s="39">
        <v>6</v>
      </c>
      <c r="F63" s="39" t="s">
        <v>58</v>
      </c>
      <c r="G63" s="39">
        <v>6</v>
      </c>
      <c r="H63" s="6"/>
    </row>
    <row r="64" spans="1:8" s="33" customFormat="1" ht="17.25" customHeight="1" x14ac:dyDescent="0.25">
      <c r="A64" s="34">
        <v>39</v>
      </c>
      <c r="B64" s="58" t="s">
        <v>101</v>
      </c>
      <c r="C64" s="49" t="s">
        <v>453</v>
      </c>
      <c r="D64" s="59" t="s">
        <v>62</v>
      </c>
      <c r="E64" s="45">
        <v>2</v>
      </c>
      <c r="F64" s="45" t="s">
        <v>58</v>
      </c>
      <c r="G64" s="45">
        <v>2</v>
      </c>
      <c r="H64" s="6"/>
    </row>
    <row r="65" spans="1:8" s="122" customFormat="1" ht="17.45" customHeight="1" x14ac:dyDescent="0.25">
      <c r="A65" s="120">
        <v>40</v>
      </c>
      <c r="B65" s="58" t="s">
        <v>452</v>
      </c>
      <c r="C65" s="112" t="s">
        <v>102</v>
      </c>
      <c r="D65" s="59" t="s">
        <v>62</v>
      </c>
      <c r="E65" s="45">
        <v>4</v>
      </c>
      <c r="F65" s="45" t="s">
        <v>58</v>
      </c>
      <c r="G65" s="45">
        <v>4</v>
      </c>
      <c r="H65" s="121"/>
    </row>
    <row r="66" spans="1:8" s="33" customFormat="1" ht="15.6" customHeight="1" x14ac:dyDescent="0.25">
      <c r="A66" s="34">
        <v>41</v>
      </c>
      <c r="B66" s="58" t="s">
        <v>103</v>
      </c>
      <c r="C66" s="112" t="s">
        <v>104</v>
      </c>
      <c r="D66" s="59" t="s">
        <v>62</v>
      </c>
      <c r="E66" s="45">
        <v>4</v>
      </c>
      <c r="F66" s="45" t="s">
        <v>58</v>
      </c>
      <c r="G66" s="45">
        <v>4</v>
      </c>
      <c r="H66" s="6"/>
    </row>
    <row r="67" spans="1:8" s="33" customFormat="1" ht="15" customHeight="1" x14ac:dyDescent="0.25">
      <c r="A67" s="34">
        <v>42</v>
      </c>
      <c r="B67" s="58" t="s">
        <v>105</v>
      </c>
      <c r="C67" s="112" t="s">
        <v>106</v>
      </c>
      <c r="D67" s="59" t="s">
        <v>62</v>
      </c>
      <c r="E67" s="45">
        <v>4</v>
      </c>
      <c r="F67" s="45" t="s">
        <v>58</v>
      </c>
      <c r="G67" s="45">
        <v>4</v>
      </c>
      <c r="H67" s="6"/>
    </row>
    <row r="68" spans="1:8" s="33" customFormat="1" ht="19.149999999999999" customHeight="1" x14ac:dyDescent="0.25">
      <c r="A68" s="34">
        <v>43</v>
      </c>
      <c r="B68" s="58" t="s">
        <v>107</v>
      </c>
      <c r="C68" s="112" t="s">
        <v>108</v>
      </c>
      <c r="D68" s="59" t="s">
        <v>62</v>
      </c>
      <c r="E68" s="45">
        <v>4</v>
      </c>
      <c r="F68" s="45" t="s">
        <v>58</v>
      </c>
      <c r="G68" s="45">
        <v>4</v>
      </c>
      <c r="H68" s="6"/>
    </row>
    <row r="69" spans="1:8" s="33" customFormat="1" ht="30" x14ac:dyDescent="0.25">
      <c r="A69" s="34">
        <v>44</v>
      </c>
      <c r="B69" s="58" t="s">
        <v>109</v>
      </c>
      <c r="C69" s="112" t="s">
        <v>110</v>
      </c>
      <c r="D69" s="59" t="s">
        <v>62</v>
      </c>
      <c r="E69" s="45">
        <v>4</v>
      </c>
      <c r="F69" s="45" t="s">
        <v>58</v>
      </c>
      <c r="G69" s="45">
        <v>4</v>
      </c>
      <c r="H69" s="6"/>
    </row>
    <row r="70" spans="1:8" s="33" customFormat="1" ht="29.25" customHeight="1" x14ac:dyDescent="0.25">
      <c r="A70" s="34">
        <v>45</v>
      </c>
      <c r="B70" s="58" t="s">
        <v>111</v>
      </c>
      <c r="C70" s="112" t="s">
        <v>112</v>
      </c>
      <c r="D70" s="59" t="s">
        <v>62</v>
      </c>
      <c r="E70" s="45">
        <v>4</v>
      </c>
      <c r="F70" s="45" t="s">
        <v>58</v>
      </c>
      <c r="G70" s="45">
        <v>4</v>
      </c>
      <c r="H70" s="6"/>
    </row>
    <row r="71" spans="1:8" s="33" customFormat="1" ht="30" customHeight="1" x14ac:dyDescent="0.25">
      <c r="A71" s="34">
        <v>46</v>
      </c>
      <c r="B71" s="58" t="s">
        <v>113</v>
      </c>
      <c r="C71" s="112" t="s">
        <v>114</v>
      </c>
      <c r="D71" s="59" t="s">
        <v>62</v>
      </c>
      <c r="E71" s="45">
        <v>4</v>
      </c>
      <c r="F71" s="45" t="s">
        <v>58</v>
      </c>
      <c r="G71" s="45">
        <v>4</v>
      </c>
      <c r="H71" s="6"/>
    </row>
    <row r="72" spans="1:8" s="33" customFormat="1" ht="17.25" customHeight="1" x14ac:dyDescent="0.25">
      <c r="A72" s="34">
        <v>47</v>
      </c>
      <c r="B72" s="58" t="s">
        <v>454</v>
      </c>
      <c r="C72" s="112" t="s">
        <v>108</v>
      </c>
      <c r="D72" s="59" t="s">
        <v>62</v>
      </c>
      <c r="E72" s="45">
        <v>2</v>
      </c>
      <c r="F72" s="45" t="s">
        <v>58</v>
      </c>
      <c r="G72" s="45">
        <v>2</v>
      </c>
      <c r="H72" s="6"/>
    </row>
    <row r="73" spans="1:8" s="33" customFormat="1" ht="30.75" customHeight="1" x14ac:dyDescent="0.25">
      <c r="A73" s="34">
        <v>48</v>
      </c>
      <c r="B73" s="58" t="s">
        <v>455</v>
      </c>
      <c r="C73" s="112" t="s">
        <v>115</v>
      </c>
      <c r="D73" s="59" t="s">
        <v>62</v>
      </c>
      <c r="E73" s="45">
        <v>2</v>
      </c>
      <c r="F73" s="45" t="s">
        <v>58</v>
      </c>
      <c r="G73" s="45">
        <v>2</v>
      </c>
      <c r="H73" s="6"/>
    </row>
    <row r="74" spans="1:8" s="33" customFormat="1" ht="15.75" customHeight="1" x14ac:dyDescent="0.25">
      <c r="A74" s="34">
        <v>49</v>
      </c>
      <c r="B74" s="58" t="s">
        <v>116</v>
      </c>
      <c r="C74" s="112" t="s">
        <v>117</v>
      </c>
      <c r="D74" s="59" t="s">
        <v>62</v>
      </c>
      <c r="E74" s="45">
        <v>1</v>
      </c>
      <c r="F74" s="45" t="s">
        <v>58</v>
      </c>
      <c r="G74" s="45">
        <v>1</v>
      </c>
      <c r="H74" s="6"/>
    </row>
    <row r="75" spans="1:8" s="33" customFormat="1" ht="18" customHeight="1" x14ac:dyDescent="0.25">
      <c r="A75" s="34">
        <v>50</v>
      </c>
      <c r="B75" s="58" t="s">
        <v>118</v>
      </c>
      <c r="C75" s="112" t="s">
        <v>117</v>
      </c>
      <c r="D75" s="59" t="s">
        <v>62</v>
      </c>
      <c r="E75" s="45">
        <v>1</v>
      </c>
      <c r="F75" s="45" t="s">
        <v>58</v>
      </c>
      <c r="G75" s="45">
        <v>1</v>
      </c>
      <c r="H75" s="6"/>
    </row>
    <row r="76" spans="1:8" s="33" customFormat="1" ht="19.149999999999999" customHeight="1" x14ac:dyDescent="0.25">
      <c r="A76" s="34">
        <v>51</v>
      </c>
      <c r="B76" s="58" t="s">
        <v>456</v>
      </c>
      <c r="C76" s="112" t="s">
        <v>119</v>
      </c>
      <c r="D76" s="59" t="s">
        <v>62</v>
      </c>
      <c r="E76" s="45">
        <v>1</v>
      </c>
      <c r="F76" s="45" t="s">
        <v>58</v>
      </c>
      <c r="G76" s="45">
        <v>1</v>
      </c>
      <c r="H76" s="6"/>
    </row>
    <row r="77" spans="1:8" s="33" customFormat="1" ht="19.899999999999999" customHeight="1" x14ac:dyDescent="0.25">
      <c r="A77" s="34">
        <v>52</v>
      </c>
      <c r="B77" s="58" t="s">
        <v>457</v>
      </c>
      <c r="C77" s="112" t="s">
        <v>120</v>
      </c>
      <c r="D77" s="59" t="s">
        <v>62</v>
      </c>
      <c r="E77" s="45">
        <v>1</v>
      </c>
      <c r="F77" s="45" t="s">
        <v>58</v>
      </c>
      <c r="G77" s="45">
        <v>1</v>
      </c>
      <c r="H77" s="6"/>
    </row>
    <row r="78" spans="1:8" s="33" customFormat="1" ht="19.5" customHeight="1" x14ac:dyDescent="0.25">
      <c r="A78" s="34">
        <v>53</v>
      </c>
      <c r="B78" s="58" t="s">
        <v>458</v>
      </c>
      <c r="C78" s="112" t="s">
        <v>121</v>
      </c>
      <c r="D78" s="59" t="s">
        <v>62</v>
      </c>
      <c r="E78" s="45">
        <v>1</v>
      </c>
      <c r="F78" s="45" t="s">
        <v>58</v>
      </c>
      <c r="G78" s="45">
        <v>1</v>
      </c>
      <c r="H78" s="6"/>
    </row>
    <row r="79" spans="1:8" s="33" customFormat="1" ht="15.75" customHeight="1" x14ac:dyDescent="0.25">
      <c r="A79" s="34">
        <v>54</v>
      </c>
      <c r="B79" s="58" t="s">
        <v>122</v>
      </c>
      <c r="C79" s="112" t="s">
        <v>123</v>
      </c>
      <c r="D79" s="59" t="s">
        <v>62</v>
      </c>
      <c r="E79" s="45">
        <v>4</v>
      </c>
      <c r="F79" s="45" t="s">
        <v>58</v>
      </c>
      <c r="G79" s="45">
        <v>4</v>
      </c>
      <c r="H79" s="6"/>
    </row>
    <row r="80" spans="1:8" s="33" customFormat="1" ht="17.25" customHeight="1" x14ac:dyDescent="0.25">
      <c r="A80" s="34">
        <v>55</v>
      </c>
      <c r="B80" s="58" t="s">
        <v>124</v>
      </c>
      <c r="C80" s="112" t="s">
        <v>459</v>
      </c>
      <c r="D80" s="59" t="s">
        <v>62</v>
      </c>
      <c r="E80" s="45">
        <v>2</v>
      </c>
      <c r="F80" s="45" t="s">
        <v>58</v>
      </c>
      <c r="G80" s="45">
        <v>2</v>
      </c>
      <c r="H80" s="6"/>
    </row>
    <row r="81" spans="1:8" s="33" customFormat="1" ht="13.5" customHeight="1" x14ac:dyDescent="0.25">
      <c r="A81" s="34">
        <v>56</v>
      </c>
      <c r="B81" s="60" t="s">
        <v>125</v>
      </c>
      <c r="C81" s="113" t="s">
        <v>460</v>
      </c>
      <c r="D81" s="59" t="s">
        <v>62</v>
      </c>
      <c r="E81" s="45">
        <v>6</v>
      </c>
      <c r="F81" s="45" t="s">
        <v>58</v>
      </c>
      <c r="G81" s="45">
        <v>6</v>
      </c>
      <c r="H81" s="6"/>
    </row>
    <row r="82" spans="1:8" s="33" customFormat="1" ht="13.5" customHeight="1" x14ac:dyDescent="0.25">
      <c r="A82" s="34">
        <v>57</v>
      </c>
      <c r="B82" s="60" t="s">
        <v>126</v>
      </c>
      <c r="C82" s="113" t="s">
        <v>127</v>
      </c>
      <c r="D82" s="59" t="s">
        <v>62</v>
      </c>
      <c r="E82" s="45">
        <v>7</v>
      </c>
      <c r="F82" s="45" t="s">
        <v>58</v>
      </c>
      <c r="G82" s="45">
        <v>7</v>
      </c>
      <c r="H82" s="6"/>
    </row>
    <row r="83" spans="1:8" s="33" customFormat="1" ht="15" customHeight="1" x14ac:dyDescent="0.25">
      <c r="A83" s="34">
        <v>58</v>
      </c>
      <c r="B83" s="60" t="s">
        <v>128</v>
      </c>
      <c r="C83" s="113" t="s">
        <v>129</v>
      </c>
      <c r="D83" s="59" t="s">
        <v>62</v>
      </c>
      <c r="E83" s="45">
        <v>7</v>
      </c>
      <c r="F83" s="45" t="s">
        <v>58</v>
      </c>
      <c r="G83" s="45">
        <v>7</v>
      </c>
      <c r="H83" s="6"/>
    </row>
    <row r="84" spans="1:8" s="33" customFormat="1" x14ac:dyDescent="0.25">
      <c r="A84" s="34">
        <v>59</v>
      </c>
      <c r="B84" s="60" t="s">
        <v>130</v>
      </c>
      <c r="C84" s="113" t="s">
        <v>131</v>
      </c>
      <c r="D84" s="59" t="s">
        <v>62</v>
      </c>
      <c r="E84" s="45">
        <v>7</v>
      </c>
      <c r="F84" s="45" t="s">
        <v>58</v>
      </c>
      <c r="G84" s="45">
        <v>7</v>
      </c>
      <c r="H84" s="6"/>
    </row>
    <row r="85" spans="1:8" s="33" customFormat="1" ht="14.25" customHeight="1" x14ac:dyDescent="0.25">
      <c r="A85" s="34">
        <v>60</v>
      </c>
      <c r="B85" s="60" t="s">
        <v>132</v>
      </c>
      <c r="C85" s="113" t="s">
        <v>133</v>
      </c>
      <c r="D85" s="59" t="s">
        <v>62</v>
      </c>
      <c r="E85" s="45">
        <v>7</v>
      </c>
      <c r="F85" s="45" t="s">
        <v>58</v>
      </c>
      <c r="G85" s="45">
        <v>7</v>
      </c>
      <c r="H85" s="6"/>
    </row>
    <row r="86" spans="1:8" s="33" customFormat="1" ht="15" customHeight="1" x14ac:dyDescent="0.25">
      <c r="A86" s="34">
        <v>61</v>
      </c>
      <c r="B86" s="61" t="s">
        <v>461</v>
      </c>
      <c r="C86" s="114" t="s">
        <v>462</v>
      </c>
      <c r="D86" s="35" t="s">
        <v>62</v>
      </c>
      <c r="E86" s="39">
        <v>8</v>
      </c>
      <c r="F86" s="39" t="s">
        <v>58</v>
      </c>
      <c r="G86" s="39">
        <v>8</v>
      </c>
      <c r="H86" s="6"/>
    </row>
    <row r="87" spans="1:8" s="33" customFormat="1" ht="16.899999999999999" customHeight="1" x14ac:dyDescent="0.25">
      <c r="A87" s="34">
        <v>62</v>
      </c>
      <c r="B87" s="61" t="s">
        <v>134</v>
      </c>
      <c r="C87" s="114" t="s">
        <v>135</v>
      </c>
      <c r="D87" s="35" t="s">
        <v>62</v>
      </c>
      <c r="E87" s="39">
        <v>2</v>
      </c>
      <c r="F87" s="39" t="s">
        <v>58</v>
      </c>
      <c r="G87" s="39">
        <v>2</v>
      </c>
      <c r="H87" s="6"/>
    </row>
    <row r="88" spans="1:8" s="33" customFormat="1" ht="15" customHeight="1" x14ac:dyDescent="0.25">
      <c r="A88" s="34">
        <v>63</v>
      </c>
      <c r="B88" s="61" t="s">
        <v>136</v>
      </c>
      <c r="C88" s="114" t="s">
        <v>137</v>
      </c>
      <c r="D88" s="35" t="s">
        <v>62</v>
      </c>
      <c r="E88" s="39">
        <v>4</v>
      </c>
      <c r="F88" s="39" t="s">
        <v>58</v>
      </c>
      <c r="G88" s="39">
        <v>4</v>
      </c>
      <c r="H88" s="6"/>
    </row>
    <row r="89" spans="1:8" s="33" customFormat="1" ht="16.5" customHeight="1" x14ac:dyDescent="0.25">
      <c r="A89" s="34">
        <v>64</v>
      </c>
      <c r="B89" s="61" t="s">
        <v>138</v>
      </c>
      <c r="C89" s="114" t="s">
        <v>139</v>
      </c>
      <c r="D89" s="35" t="s">
        <v>62</v>
      </c>
      <c r="E89" s="39">
        <v>4</v>
      </c>
      <c r="F89" s="39" t="s">
        <v>58</v>
      </c>
      <c r="G89" s="39">
        <v>4</v>
      </c>
      <c r="H89" s="6"/>
    </row>
    <row r="90" spans="1:8" s="33" customFormat="1" ht="15.75" customHeight="1" x14ac:dyDescent="0.25">
      <c r="A90" s="34">
        <v>65</v>
      </c>
      <c r="B90" s="61" t="s">
        <v>140</v>
      </c>
      <c r="C90" s="114" t="s">
        <v>463</v>
      </c>
      <c r="D90" s="35" t="s">
        <v>62</v>
      </c>
      <c r="E90" s="39">
        <v>2</v>
      </c>
      <c r="F90" s="39" t="s">
        <v>58</v>
      </c>
      <c r="G90" s="39">
        <v>2</v>
      </c>
      <c r="H90" s="6"/>
    </row>
    <row r="91" spans="1:8" s="33" customFormat="1" ht="17.25" customHeight="1" x14ac:dyDescent="0.25">
      <c r="A91" s="34">
        <v>66</v>
      </c>
      <c r="B91" s="61" t="s">
        <v>141</v>
      </c>
      <c r="C91" s="114" t="s">
        <v>142</v>
      </c>
      <c r="D91" s="35" t="s">
        <v>62</v>
      </c>
      <c r="E91" s="39">
        <v>2</v>
      </c>
      <c r="F91" s="39" t="s">
        <v>58</v>
      </c>
      <c r="G91" s="39">
        <v>2</v>
      </c>
      <c r="H91" s="6"/>
    </row>
    <row r="92" spans="1:8" s="33" customFormat="1" ht="15.75" customHeight="1" x14ac:dyDescent="0.25">
      <c r="A92" s="34">
        <v>67</v>
      </c>
      <c r="B92" s="61" t="s">
        <v>143</v>
      </c>
      <c r="C92" s="114" t="s">
        <v>464</v>
      </c>
      <c r="D92" s="35" t="s">
        <v>62</v>
      </c>
      <c r="E92" s="39">
        <v>2</v>
      </c>
      <c r="F92" s="39" t="s">
        <v>58</v>
      </c>
      <c r="G92" s="39">
        <v>2</v>
      </c>
      <c r="H92" s="6"/>
    </row>
    <row r="93" spans="1:8" s="33" customFormat="1" ht="15" customHeight="1" x14ac:dyDescent="0.25">
      <c r="A93" s="34">
        <v>68</v>
      </c>
      <c r="B93" s="61" t="s">
        <v>144</v>
      </c>
      <c r="C93" s="114" t="s">
        <v>145</v>
      </c>
      <c r="D93" s="35" t="s">
        <v>62</v>
      </c>
      <c r="E93" s="39">
        <v>2</v>
      </c>
      <c r="F93" s="39" t="s">
        <v>58</v>
      </c>
      <c r="G93" s="39">
        <v>2</v>
      </c>
      <c r="H93" s="6"/>
    </row>
    <row r="94" spans="1:8" s="33" customFormat="1" ht="15" customHeight="1" x14ac:dyDescent="0.25">
      <c r="A94" s="34">
        <v>69</v>
      </c>
      <c r="B94" s="61" t="s">
        <v>465</v>
      </c>
      <c r="C94" s="114" t="s">
        <v>466</v>
      </c>
      <c r="D94" s="35" t="s">
        <v>62</v>
      </c>
      <c r="E94" s="39">
        <v>1</v>
      </c>
      <c r="F94" s="39" t="s">
        <v>58</v>
      </c>
      <c r="G94" s="39">
        <v>1</v>
      </c>
      <c r="H94" s="6"/>
    </row>
    <row r="95" spans="1:8" s="33" customFormat="1" ht="31.5" customHeight="1" x14ac:dyDescent="0.25">
      <c r="A95" s="34">
        <v>70</v>
      </c>
      <c r="B95" s="61" t="s">
        <v>146</v>
      </c>
      <c r="C95" s="114" t="s">
        <v>467</v>
      </c>
      <c r="D95" s="35" t="s">
        <v>62</v>
      </c>
      <c r="E95" s="39">
        <v>2</v>
      </c>
      <c r="F95" s="39" t="s">
        <v>58</v>
      </c>
      <c r="G95" s="39">
        <v>2</v>
      </c>
      <c r="H95" s="6"/>
    </row>
    <row r="96" spans="1:8" s="33" customFormat="1" x14ac:dyDescent="0.25">
      <c r="A96" s="34">
        <v>71</v>
      </c>
      <c r="B96" s="61" t="s">
        <v>147</v>
      </c>
      <c r="C96" s="114" t="s">
        <v>148</v>
      </c>
      <c r="D96" s="35" t="s">
        <v>62</v>
      </c>
      <c r="E96" s="39">
        <v>2</v>
      </c>
      <c r="F96" s="39" t="s">
        <v>58</v>
      </c>
      <c r="G96" s="39">
        <v>2</v>
      </c>
      <c r="H96" s="6"/>
    </row>
    <row r="97" spans="1:8" s="33" customFormat="1" ht="30" x14ac:dyDescent="0.25">
      <c r="A97" s="34">
        <v>72</v>
      </c>
      <c r="B97" s="61" t="s">
        <v>149</v>
      </c>
      <c r="C97" s="114" t="s">
        <v>149</v>
      </c>
      <c r="D97" s="35" t="s">
        <v>62</v>
      </c>
      <c r="E97" s="39">
        <v>1</v>
      </c>
      <c r="F97" s="39" t="s">
        <v>58</v>
      </c>
      <c r="G97" s="39">
        <v>1</v>
      </c>
      <c r="H97" s="6"/>
    </row>
    <row r="98" spans="1:8" s="33" customFormat="1" ht="15.75" customHeight="1" x14ac:dyDescent="0.25">
      <c r="A98" s="34">
        <v>73</v>
      </c>
      <c r="B98" s="61" t="s">
        <v>150</v>
      </c>
      <c r="C98" s="113" t="s">
        <v>468</v>
      </c>
      <c r="D98" s="35" t="s">
        <v>62</v>
      </c>
      <c r="E98" s="39">
        <v>2</v>
      </c>
      <c r="F98" s="39" t="s">
        <v>58</v>
      </c>
      <c r="G98" s="39">
        <v>2</v>
      </c>
      <c r="H98" s="6"/>
    </row>
    <row r="99" spans="1:8" s="33" customFormat="1" ht="15.75" customHeight="1" x14ac:dyDescent="0.25">
      <c r="A99" s="34">
        <v>74</v>
      </c>
      <c r="B99" s="61" t="s">
        <v>151</v>
      </c>
      <c r="C99" s="113" t="s">
        <v>469</v>
      </c>
      <c r="D99" s="35" t="s">
        <v>62</v>
      </c>
      <c r="E99" s="39">
        <v>2</v>
      </c>
      <c r="F99" s="39" t="s">
        <v>58</v>
      </c>
      <c r="G99" s="39">
        <v>2</v>
      </c>
      <c r="H99" s="6"/>
    </row>
    <row r="100" spans="1:8" s="33" customFormat="1" ht="22.15" customHeight="1" x14ac:dyDescent="0.25">
      <c r="A100" s="34">
        <v>75</v>
      </c>
      <c r="B100" s="61" t="s">
        <v>540</v>
      </c>
      <c r="C100" s="113" t="s">
        <v>152</v>
      </c>
      <c r="D100" s="45" t="s">
        <v>62</v>
      </c>
      <c r="E100" s="45">
        <v>3</v>
      </c>
      <c r="F100" s="45" t="s">
        <v>58</v>
      </c>
      <c r="G100" s="45">
        <v>3</v>
      </c>
      <c r="H100" s="6"/>
    </row>
    <row r="101" spans="1:8" s="33" customFormat="1" ht="28.9" customHeight="1" x14ac:dyDescent="0.25">
      <c r="A101" s="34">
        <v>76</v>
      </c>
      <c r="B101" s="61" t="s">
        <v>541</v>
      </c>
      <c r="C101" s="113" t="s">
        <v>153</v>
      </c>
      <c r="D101" s="45" t="s">
        <v>62</v>
      </c>
      <c r="E101" s="45">
        <v>2</v>
      </c>
      <c r="F101" s="45" t="s">
        <v>58</v>
      </c>
      <c r="G101" s="45">
        <v>2</v>
      </c>
      <c r="H101" s="6"/>
    </row>
    <row r="102" spans="1:8" s="33" customFormat="1" ht="30" customHeight="1" x14ac:dyDescent="0.25">
      <c r="A102" s="34">
        <v>77</v>
      </c>
      <c r="B102" s="61" t="s">
        <v>542</v>
      </c>
      <c r="C102" s="113" t="s">
        <v>154</v>
      </c>
      <c r="D102" s="45" t="s">
        <v>62</v>
      </c>
      <c r="E102" s="45">
        <v>2</v>
      </c>
      <c r="F102" s="45" t="s">
        <v>58</v>
      </c>
      <c r="G102" s="45">
        <v>2</v>
      </c>
      <c r="H102" s="6"/>
    </row>
    <row r="103" spans="1:8" s="33" customFormat="1" ht="21" customHeight="1" x14ac:dyDescent="0.25">
      <c r="A103" s="34">
        <v>78</v>
      </c>
      <c r="B103" s="61" t="s">
        <v>543</v>
      </c>
      <c r="C103" s="113" t="s">
        <v>155</v>
      </c>
      <c r="D103" s="45" t="s">
        <v>62</v>
      </c>
      <c r="E103" s="45">
        <v>2</v>
      </c>
      <c r="F103" s="45" t="s">
        <v>58</v>
      </c>
      <c r="G103" s="45">
        <v>2</v>
      </c>
      <c r="H103" s="6"/>
    </row>
    <row r="104" spans="1:8" s="33" customFormat="1" ht="18" customHeight="1" x14ac:dyDescent="0.25">
      <c r="A104" s="34">
        <v>79</v>
      </c>
      <c r="B104" s="61" t="s">
        <v>156</v>
      </c>
      <c r="C104" s="113" t="s">
        <v>157</v>
      </c>
      <c r="D104" s="45" t="s">
        <v>62</v>
      </c>
      <c r="E104" s="45">
        <v>6</v>
      </c>
      <c r="F104" s="45" t="s">
        <v>58</v>
      </c>
      <c r="G104" s="45">
        <v>6</v>
      </c>
      <c r="H104" s="6"/>
    </row>
    <row r="105" spans="1:8" s="33" customFormat="1" ht="18" customHeight="1" x14ac:dyDescent="0.25">
      <c r="A105" s="34">
        <v>80</v>
      </c>
      <c r="B105" s="63" t="s">
        <v>470</v>
      </c>
      <c r="C105" s="113" t="s">
        <v>471</v>
      </c>
      <c r="D105" s="39" t="s">
        <v>62</v>
      </c>
      <c r="E105" s="39">
        <v>1</v>
      </c>
      <c r="F105" s="39" t="s">
        <v>58</v>
      </c>
      <c r="G105" s="39">
        <v>1</v>
      </c>
      <c r="H105" s="6"/>
    </row>
    <row r="106" spans="1:8" s="33" customFormat="1" ht="16.5" customHeight="1" x14ac:dyDescent="0.25">
      <c r="A106" s="34">
        <v>81</v>
      </c>
      <c r="B106" s="55" t="s">
        <v>158</v>
      </c>
      <c r="C106" s="15" t="s">
        <v>159</v>
      </c>
      <c r="D106" s="35" t="s">
        <v>62</v>
      </c>
      <c r="E106" s="39">
        <v>6</v>
      </c>
      <c r="F106" s="39" t="s">
        <v>58</v>
      </c>
      <c r="G106" s="39">
        <v>6</v>
      </c>
      <c r="H106" s="6"/>
    </row>
    <row r="107" spans="1:8" s="33" customFormat="1" ht="16.5" customHeight="1" x14ac:dyDescent="0.25">
      <c r="A107" s="34">
        <v>82</v>
      </c>
      <c r="B107" s="55" t="s">
        <v>160</v>
      </c>
      <c r="C107" s="114" t="s">
        <v>161</v>
      </c>
      <c r="D107" s="35" t="s">
        <v>62</v>
      </c>
      <c r="E107" s="39">
        <v>1</v>
      </c>
      <c r="F107" s="39" t="s">
        <v>58</v>
      </c>
      <c r="G107" s="39">
        <v>1</v>
      </c>
      <c r="H107" s="6"/>
    </row>
    <row r="108" spans="1:8" s="33" customFormat="1" ht="15.75" customHeight="1" x14ac:dyDescent="0.25">
      <c r="A108" s="34">
        <v>83</v>
      </c>
      <c r="B108" s="55" t="s">
        <v>162</v>
      </c>
      <c r="C108" s="114" t="s">
        <v>163</v>
      </c>
      <c r="D108" s="35" t="s">
        <v>62</v>
      </c>
      <c r="E108" s="39">
        <v>2</v>
      </c>
      <c r="F108" s="39" t="s">
        <v>58</v>
      </c>
      <c r="G108" s="39">
        <v>2</v>
      </c>
      <c r="H108" s="6"/>
    </row>
    <row r="109" spans="1:8" s="33" customFormat="1" ht="13.5" customHeight="1" x14ac:dyDescent="0.25">
      <c r="A109" s="34">
        <v>84</v>
      </c>
      <c r="B109" s="55" t="s">
        <v>164</v>
      </c>
      <c r="C109" s="114" t="s">
        <v>472</v>
      </c>
      <c r="D109" s="35" t="s">
        <v>62</v>
      </c>
      <c r="E109" s="39">
        <v>1</v>
      </c>
      <c r="F109" s="39" t="s">
        <v>58</v>
      </c>
      <c r="G109" s="39">
        <v>1</v>
      </c>
      <c r="H109" s="6"/>
    </row>
    <row r="110" spans="1:8" s="33" customFormat="1" ht="15.75" customHeight="1" x14ac:dyDescent="0.25">
      <c r="A110" s="34">
        <v>85</v>
      </c>
      <c r="B110" s="55" t="s">
        <v>165</v>
      </c>
      <c r="C110" s="114" t="s">
        <v>166</v>
      </c>
      <c r="D110" s="35" t="s">
        <v>62</v>
      </c>
      <c r="E110" s="39">
        <v>6</v>
      </c>
      <c r="F110" s="39" t="s">
        <v>58</v>
      </c>
      <c r="G110" s="39">
        <v>6</v>
      </c>
      <c r="H110" s="6"/>
    </row>
    <row r="111" spans="1:8" s="33" customFormat="1" ht="15.75" customHeight="1" x14ac:dyDescent="0.25">
      <c r="A111" s="34">
        <v>86</v>
      </c>
      <c r="B111" s="55" t="s">
        <v>167</v>
      </c>
      <c r="C111" s="111" t="s">
        <v>473</v>
      </c>
      <c r="D111" s="35" t="s">
        <v>62</v>
      </c>
      <c r="E111" s="39">
        <v>6</v>
      </c>
      <c r="F111" s="39" t="s">
        <v>58</v>
      </c>
      <c r="G111" s="39">
        <v>6</v>
      </c>
      <c r="H111" s="6"/>
    </row>
    <row r="112" spans="1:8" s="33" customFormat="1" ht="15.75" customHeight="1" x14ac:dyDescent="0.25">
      <c r="A112" s="34">
        <v>87</v>
      </c>
      <c r="B112" s="55" t="s">
        <v>168</v>
      </c>
      <c r="C112" s="114" t="s">
        <v>169</v>
      </c>
      <c r="D112" s="35" t="s">
        <v>62</v>
      </c>
      <c r="E112" s="39">
        <v>2</v>
      </c>
      <c r="F112" s="39" t="s">
        <v>58</v>
      </c>
      <c r="G112" s="39">
        <v>2</v>
      </c>
      <c r="H112" s="6"/>
    </row>
    <row r="113" spans="1:8" s="33" customFormat="1" ht="15" customHeight="1" x14ac:dyDescent="0.25">
      <c r="A113" s="34">
        <v>88</v>
      </c>
      <c r="B113" s="55" t="s">
        <v>170</v>
      </c>
      <c r="C113" s="114" t="s">
        <v>171</v>
      </c>
      <c r="D113" s="35" t="s">
        <v>62</v>
      </c>
      <c r="E113" s="39">
        <v>6</v>
      </c>
      <c r="F113" s="39" t="s">
        <v>58</v>
      </c>
      <c r="G113" s="39">
        <v>6</v>
      </c>
      <c r="H113" s="6"/>
    </row>
    <row r="114" spans="1:8" s="33" customFormat="1" ht="13.5" customHeight="1" x14ac:dyDescent="0.25">
      <c r="A114" s="34">
        <v>89</v>
      </c>
      <c r="B114" s="55" t="s">
        <v>172</v>
      </c>
      <c r="C114" s="114" t="s">
        <v>173</v>
      </c>
      <c r="D114" s="35" t="s">
        <v>62</v>
      </c>
      <c r="E114" s="39">
        <v>6</v>
      </c>
      <c r="F114" s="39" t="s">
        <v>58</v>
      </c>
      <c r="G114" s="39">
        <v>6</v>
      </c>
      <c r="H114" s="6"/>
    </row>
    <row r="115" spans="1:8" s="33" customFormat="1" x14ac:dyDescent="0.25">
      <c r="A115" s="34">
        <v>90</v>
      </c>
      <c r="B115" s="64" t="s">
        <v>174</v>
      </c>
      <c r="C115" s="114" t="s">
        <v>175</v>
      </c>
      <c r="D115" s="35" t="s">
        <v>62</v>
      </c>
      <c r="E115" s="39">
        <v>6</v>
      </c>
      <c r="F115" s="39" t="s">
        <v>58</v>
      </c>
      <c r="G115" s="39">
        <v>6</v>
      </c>
      <c r="H115" s="6"/>
    </row>
    <row r="116" spans="1:8" s="33" customFormat="1" ht="15" customHeight="1" x14ac:dyDescent="0.25">
      <c r="A116" s="34">
        <v>91</v>
      </c>
      <c r="B116" s="55" t="s">
        <v>176</v>
      </c>
      <c r="C116" s="114" t="s">
        <v>474</v>
      </c>
      <c r="D116" s="35" t="s">
        <v>62</v>
      </c>
      <c r="E116" s="39">
        <v>2</v>
      </c>
      <c r="F116" s="39" t="s">
        <v>177</v>
      </c>
      <c r="G116" s="39">
        <v>2</v>
      </c>
      <c r="H116" s="6"/>
    </row>
    <row r="117" spans="1:8" s="33" customFormat="1" x14ac:dyDescent="0.25">
      <c r="A117" s="34">
        <v>92</v>
      </c>
      <c r="B117" s="55" t="s">
        <v>178</v>
      </c>
      <c r="C117" s="115" t="s">
        <v>179</v>
      </c>
      <c r="D117" s="35" t="s">
        <v>62</v>
      </c>
      <c r="E117" s="39">
        <v>2</v>
      </c>
      <c r="F117" s="39" t="s">
        <v>177</v>
      </c>
      <c r="G117" s="39">
        <v>2</v>
      </c>
      <c r="H117" s="6"/>
    </row>
    <row r="118" spans="1:8" s="33" customFormat="1" ht="12.75" customHeight="1" x14ac:dyDescent="0.25">
      <c r="A118" s="34">
        <v>93</v>
      </c>
      <c r="B118" s="55" t="s">
        <v>180</v>
      </c>
      <c r="C118" s="114" t="s">
        <v>181</v>
      </c>
      <c r="D118" s="35" t="s">
        <v>62</v>
      </c>
      <c r="E118" s="39">
        <v>2</v>
      </c>
      <c r="F118" s="39" t="s">
        <v>58</v>
      </c>
      <c r="G118" s="39">
        <v>2</v>
      </c>
      <c r="H118" s="6"/>
    </row>
    <row r="119" spans="1:8" s="33" customFormat="1" x14ac:dyDescent="0.25">
      <c r="A119" s="34">
        <v>94</v>
      </c>
      <c r="B119" s="55" t="s">
        <v>182</v>
      </c>
      <c r="C119" s="115" t="s">
        <v>183</v>
      </c>
      <c r="D119" s="35" t="s">
        <v>62</v>
      </c>
      <c r="E119" s="39">
        <v>1</v>
      </c>
      <c r="F119" s="39" t="s">
        <v>177</v>
      </c>
      <c r="G119" s="39">
        <v>1</v>
      </c>
      <c r="H119" s="6"/>
    </row>
    <row r="120" spans="1:8" s="33" customFormat="1" ht="27.75" customHeight="1" x14ac:dyDescent="0.25">
      <c r="A120" s="34">
        <v>95</v>
      </c>
      <c r="B120" s="55" t="s">
        <v>184</v>
      </c>
      <c r="C120" s="114" t="s">
        <v>185</v>
      </c>
      <c r="D120" s="35" t="s">
        <v>62</v>
      </c>
      <c r="E120" s="39">
        <v>6</v>
      </c>
      <c r="F120" s="39" t="s">
        <v>177</v>
      </c>
      <c r="G120" s="39">
        <v>6</v>
      </c>
      <c r="H120" s="6"/>
    </row>
    <row r="121" spans="1:8" s="33" customFormat="1" ht="16.149999999999999" customHeight="1" x14ac:dyDescent="0.25">
      <c r="A121" s="34">
        <v>96</v>
      </c>
      <c r="B121" s="58" t="s">
        <v>186</v>
      </c>
      <c r="C121" s="32" t="s">
        <v>187</v>
      </c>
      <c r="D121" s="59" t="s">
        <v>62</v>
      </c>
      <c r="E121" s="45">
        <v>6</v>
      </c>
      <c r="F121" s="45" t="s">
        <v>58</v>
      </c>
      <c r="G121" s="45">
        <v>6</v>
      </c>
      <c r="H121" s="6"/>
    </row>
    <row r="122" spans="1:8" s="33" customFormat="1" ht="39" customHeight="1" x14ac:dyDescent="0.25">
      <c r="A122" s="34">
        <v>97</v>
      </c>
      <c r="B122" s="49" t="s">
        <v>188</v>
      </c>
      <c r="C122" s="112" t="s">
        <v>189</v>
      </c>
      <c r="D122" s="35" t="s">
        <v>62</v>
      </c>
      <c r="E122" s="39">
        <v>4</v>
      </c>
      <c r="F122" s="39" t="s">
        <v>58</v>
      </c>
      <c r="G122" s="39">
        <v>4</v>
      </c>
      <c r="H122" s="6"/>
    </row>
    <row r="123" spans="1:8" s="33" customFormat="1" ht="15" customHeight="1" x14ac:dyDescent="0.25">
      <c r="A123" s="34">
        <v>98</v>
      </c>
      <c r="B123" s="66" t="s">
        <v>190</v>
      </c>
      <c r="C123" s="111" t="s">
        <v>538</v>
      </c>
      <c r="D123" s="35" t="s">
        <v>62</v>
      </c>
      <c r="E123" s="39">
        <v>2</v>
      </c>
      <c r="F123" s="39" t="s">
        <v>58</v>
      </c>
      <c r="G123" s="39">
        <v>2</v>
      </c>
      <c r="H123" s="6"/>
    </row>
    <row r="124" spans="1:8" s="33" customFormat="1" x14ac:dyDescent="0.25">
      <c r="A124" s="34">
        <v>99</v>
      </c>
      <c r="B124" s="67" t="s">
        <v>191</v>
      </c>
      <c r="C124" s="116" t="s">
        <v>192</v>
      </c>
      <c r="D124" s="35" t="s">
        <v>62</v>
      </c>
      <c r="E124" s="39">
        <v>6</v>
      </c>
      <c r="F124" s="39" t="s">
        <v>58</v>
      </c>
      <c r="G124" s="39">
        <v>6</v>
      </c>
      <c r="H124" s="6"/>
    </row>
    <row r="125" spans="1:8" s="33" customFormat="1" x14ac:dyDescent="0.25">
      <c r="A125" s="34">
        <v>100</v>
      </c>
      <c r="B125" s="67" t="s">
        <v>193</v>
      </c>
      <c r="C125" s="114" t="s">
        <v>194</v>
      </c>
      <c r="D125" s="35" t="s">
        <v>62</v>
      </c>
      <c r="E125" s="39">
        <v>6</v>
      </c>
      <c r="F125" s="39" t="s">
        <v>58</v>
      </c>
      <c r="G125" s="39">
        <v>6</v>
      </c>
      <c r="H125" s="6"/>
    </row>
    <row r="126" spans="1:8" s="33" customFormat="1" ht="16.5" customHeight="1" x14ac:dyDescent="0.25">
      <c r="A126" s="34">
        <v>101</v>
      </c>
      <c r="B126" s="67" t="s">
        <v>195</v>
      </c>
      <c r="C126" s="111" t="s">
        <v>196</v>
      </c>
      <c r="D126" s="35" t="s">
        <v>62</v>
      </c>
      <c r="E126" s="39">
        <v>6</v>
      </c>
      <c r="F126" s="39" t="s">
        <v>58</v>
      </c>
      <c r="G126" s="39">
        <v>6</v>
      </c>
      <c r="H126" s="6"/>
    </row>
    <row r="127" spans="1:8" s="33" customFormat="1" x14ac:dyDescent="0.25">
      <c r="A127" s="34">
        <v>102</v>
      </c>
      <c r="B127" s="67" t="s">
        <v>197</v>
      </c>
      <c r="C127" s="111" t="s">
        <v>475</v>
      </c>
      <c r="D127" s="35" t="s">
        <v>62</v>
      </c>
      <c r="E127" s="39">
        <v>6</v>
      </c>
      <c r="F127" s="39" t="s">
        <v>58</v>
      </c>
      <c r="G127" s="39">
        <v>6</v>
      </c>
      <c r="H127" s="6"/>
    </row>
    <row r="128" spans="1:8" s="33" customFormat="1" ht="14.25" customHeight="1" x14ac:dyDescent="0.25">
      <c r="A128" s="34">
        <v>103</v>
      </c>
      <c r="B128" s="67" t="s">
        <v>198</v>
      </c>
      <c r="C128" s="112" t="s">
        <v>494</v>
      </c>
      <c r="D128" s="59" t="s">
        <v>62</v>
      </c>
      <c r="E128" s="39">
        <v>1</v>
      </c>
      <c r="F128" s="39" t="s">
        <v>58</v>
      </c>
      <c r="G128" s="39">
        <v>1</v>
      </c>
      <c r="H128" s="6"/>
    </row>
    <row r="129" spans="1:8" s="33" customFormat="1" ht="15" customHeight="1" x14ac:dyDescent="0.25">
      <c r="A129" s="34">
        <v>104</v>
      </c>
      <c r="B129" s="67" t="s">
        <v>199</v>
      </c>
      <c r="C129" s="111" t="s">
        <v>476</v>
      </c>
      <c r="D129" s="35" t="s">
        <v>62</v>
      </c>
      <c r="E129" s="39">
        <v>1</v>
      </c>
      <c r="F129" s="39" t="s">
        <v>58</v>
      </c>
      <c r="G129" s="39">
        <v>1</v>
      </c>
      <c r="H129" s="6"/>
    </row>
    <row r="130" spans="1:8" s="33" customFormat="1" ht="15.75" customHeight="1" x14ac:dyDescent="0.25">
      <c r="A130" s="34">
        <v>105</v>
      </c>
      <c r="B130" s="67" t="s">
        <v>200</v>
      </c>
      <c r="C130" s="111" t="s">
        <v>477</v>
      </c>
      <c r="D130" s="35" t="s">
        <v>62</v>
      </c>
      <c r="E130" s="39">
        <v>2</v>
      </c>
      <c r="F130" s="39" t="s">
        <v>58</v>
      </c>
      <c r="G130" s="39">
        <v>2</v>
      </c>
      <c r="H130" s="6"/>
    </row>
    <row r="131" spans="1:8" s="33" customFormat="1" ht="16.899999999999999" customHeight="1" x14ac:dyDescent="0.25">
      <c r="A131" s="34">
        <v>106</v>
      </c>
      <c r="B131" s="67" t="s">
        <v>201</v>
      </c>
      <c r="C131" s="111" t="s">
        <v>478</v>
      </c>
      <c r="D131" s="35" t="s">
        <v>62</v>
      </c>
      <c r="E131" s="39">
        <v>2</v>
      </c>
      <c r="F131" s="39" t="s">
        <v>58</v>
      </c>
      <c r="G131" s="39">
        <v>2</v>
      </c>
      <c r="H131" s="6"/>
    </row>
    <row r="132" spans="1:8" s="33" customFormat="1" ht="13.5" customHeight="1" x14ac:dyDescent="0.25">
      <c r="A132" s="34">
        <v>107</v>
      </c>
      <c r="B132" s="55" t="s">
        <v>202</v>
      </c>
      <c r="C132" s="111" t="s">
        <v>203</v>
      </c>
      <c r="D132" s="35" t="s">
        <v>62</v>
      </c>
      <c r="E132" s="39">
        <v>3</v>
      </c>
      <c r="F132" s="39" t="s">
        <v>58</v>
      </c>
      <c r="G132" s="39">
        <v>3</v>
      </c>
      <c r="H132" s="6"/>
    </row>
    <row r="133" spans="1:8" s="33" customFormat="1" ht="15" customHeight="1" x14ac:dyDescent="0.25">
      <c r="A133" s="34">
        <v>108</v>
      </c>
      <c r="B133" s="69" t="s">
        <v>204</v>
      </c>
      <c r="C133" s="112" t="s">
        <v>479</v>
      </c>
      <c r="D133" s="59" t="s">
        <v>62</v>
      </c>
      <c r="E133" s="45">
        <v>1</v>
      </c>
      <c r="F133" s="45" t="s">
        <v>58</v>
      </c>
      <c r="G133" s="45">
        <v>1</v>
      </c>
      <c r="H133" s="6"/>
    </row>
    <row r="134" spans="1:8" s="33" customFormat="1" ht="14.25" customHeight="1" x14ac:dyDescent="0.25">
      <c r="A134" s="34">
        <v>109</v>
      </c>
      <c r="B134" s="67" t="s">
        <v>205</v>
      </c>
      <c r="C134" s="111" t="s">
        <v>480</v>
      </c>
      <c r="D134" s="35" t="s">
        <v>62</v>
      </c>
      <c r="E134" s="39">
        <v>1</v>
      </c>
      <c r="F134" s="39" t="s">
        <v>58</v>
      </c>
      <c r="G134" s="39">
        <v>1</v>
      </c>
      <c r="H134" s="6"/>
    </row>
    <row r="135" spans="1:8" s="33" customFormat="1" ht="16.899999999999999" customHeight="1" x14ac:dyDescent="0.25">
      <c r="A135" s="34">
        <v>110</v>
      </c>
      <c r="B135" s="42" t="s">
        <v>206</v>
      </c>
      <c r="C135" s="112" t="s">
        <v>207</v>
      </c>
      <c r="D135" s="35" t="s">
        <v>62</v>
      </c>
      <c r="E135" s="39">
        <v>2</v>
      </c>
      <c r="F135" s="39" t="s">
        <v>58</v>
      </c>
      <c r="G135" s="39">
        <v>2</v>
      </c>
      <c r="H135" s="6"/>
    </row>
    <row r="136" spans="1:8" s="33" customFormat="1" ht="14.45" customHeight="1" x14ac:dyDescent="0.25">
      <c r="A136" s="34">
        <v>111</v>
      </c>
      <c r="B136" s="42" t="s">
        <v>481</v>
      </c>
      <c r="C136" s="112" t="s">
        <v>482</v>
      </c>
      <c r="D136" s="35" t="s">
        <v>62</v>
      </c>
      <c r="E136" s="39">
        <v>36</v>
      </c>
      <c r="F136" s="39" t="s">
        <v>58</v>
      </c>
      <c r="G136" s="39">
        <v>36</v>
      </c>
      <c r="H136" s="6"/>
    </row>
    <row r="137" spans="1:8" s="33" customFormat="1" ht="15.75" customHeight="1" x14ac:dyDescent="0.25">
      <c r="A137" s="34">
        <v>112</v>
      </c>
      <c r="B137" s="42" t="s">
        <v>208</v>
      </c>
      <c r="C137" s="112" t="s">
        <v>483</v>
      </c>
      <c r="D137" s="35" t="s">
        <v>62</v>
      </c>
      <c r="E137" s="39">
        <v>6</v>
      </c>
      <c r="F137" s="39" t="s">
        <v>64</v>
      </c>
      <c r="G137" s="39">
        <v>6</v>
      </c>
      <c r="H137" s="6"/>
    </row>
    <row r="138" spans="1:8" s="33" customFormat="1" x14ac:dyDescent="0.25">
      <c r="A138" s="34">
        <v>113</v>
      </c>
      <c r="B138" s="37" t="s">
        <v>209</v>
      </c>
      <c r="C138" s="115" t="s">
        <v>210</v>
      </c>
      <c r="D138" s="39" t="s">
        <v>62</v>
      </c>
      <c r="E138" s="39">
        <v>1</v>
      </c>
      <c r="F138" s="39" t="s">
        <v>58</v>
      </c>
      <c r="G138" s="39">
        <v>1</v>
      </c>
      <c r="H138" s="6"/>
    </row>
    <row r="139" spans="1:8" s="33" customFormat="1" x14ac:dyDescent="0.25">
      <c r="A139" s="34">
        <v>114</v>
      </c>
      <c r="B139" s="74" t="s">
        <v>211</v>
      </c>
      <c r="C139" s="115" t="s">
        <v>212</v>
      </c>
      <c r="D139" s="70" t="s">
        <v>62</v>
      </c>
      <c r="E139" s="71">
        <v>1</v>
      </c>
      <c r="F139" s="71" t="s">
        <v>58</v>
      </c>
      <c r="G139" s="71">
        <v>1</v>
      </c>
      <c r="H139" s="6"/>
    </row>
    <row r="140" spans="1:8" ht="17.25" customHeight="1" x14ac:dyDescent="0.25">
      <c r="A140" s="34">
        <v>115</v>
      </c>
      <c r="B140" s="73" t="str">
        <f>'[1]ИЛ ОБЩИЙ ТЕСТ'!C174</f>
        <v>Наборы кукольных театров би-ба-бо</v>
      </c>
      <c r="C140" s="32" t="s">
        <v>484</v>
      </c>
      <c r="D140" s="3" t="s">
        <v>62</v>
      </c>
      <c r="E140" s="2">
        <v>4</v>
      </c>
      <c r="F140" s="2" t="s">
        <v>58</v>
      </c>
      <c r="G140" s="2">
        <v>4</v>
      </c>
      <c r="H140" s="25"/>
    </row>
    <row r="141" spans="1:8" ht="15" customHeight="1" x14ac:dyDescent="0.25">
      <c r="A141" s="34">
        <v>116</v>
      </c>
      <c r="B141" s="65" t="str">
        <f>'[1]ИЛ ОБЩИЙ ТЕСТ'!C178</f>
        <v>Микрофонная радиосистема</v>
      </c>
      <c r="C141" s="32" t="s">
        <v>485</v>
      </c>
      <c r="D141" s="3" t="s">
        <v>62</v>
      </c>
      <c r="E141" s="2">
        <v>1</v>
      </c>
      <c r="F141" s="2" t="s">
        <v>58</v>
      </c>
      <c r="G141" s="2">
        <v>1</v>
      </c>
      <c r="H141" s="25"/>
    </row>
    <row r="142" spans="1:8" x14ac:dyDescent="0.25">
      <c r="A142" s="34">
        <v>117</v>
      </c>
      <c r="B142" s="72" t="s">
        <v>195</v>
      </c>
      <c r="C142" s="118" t="s">
        <v>213</v>
      </c>
      <c r="D142" s="3" t="s">
        <v>62</v>
      </c>
      <c r="E142" s="2">
        <v>6</v>
      </c>
      <c r="F142" s="2" t="s">
        <v>58</v>
      </c>
      <c r="G142" s="2">
        <v>6</v>
      </c>
      <c r="H142" s="25"/>
    </row>
    <row r="143" spans="1:8" x14ac:dyDescent="0.25">
      <c r="A143" s="34">
        <v>118</v>
      </c>
      <c r="B143" s="72" t="s">
        <v>214</v>
      </c>
      <c r="C143" s="15" t="s">
        <v>215</v>
      </c>
      <c r="D143" s="3" t="s">
        <v>62</v>
      </c>
      <c r="E143" s="22">
        <v>100</v>
      </c>
      <c r="F143" s="2" t="s">
        <v>58</v>
      </c>
      <c r="G143" s="22">
        <v>100</v>
      </c>
      <c r="H143" s="25"/>
    </row>
    <row r="144" spans="1:8" s="104" customFormat="1" x14ac:dyDescent="0.25">
      <c r="A144" s="34">
        <v>119</v>
      </c>
      <c r="B144" s="15" t="s">
        <v>216</v>
      </c>
      <c r="C144" s="15" t="s">
        <v>217</v>
      </c>
      <c r="D144" s="3" t="s">
        <v>62</v>
      </c>
      <c r="E144" s="22">
        <v>6</v>
      </c>
      <c r="F144" s="2" t="s">
        <v>58</v>
      </c>
      <c r="G144" s="22">
        <v>6</v>
      </c>
      <c r="H144" s="25"/>
    </row>
    <row r="145" spans="1:8" s="104" customFormat="1" ht="14.25" customHeight="1" x14ac:dyDescent="0.25">
      <c r="A145" s="34">
        <v>120</v>
      </c>
      <c r="B145" s="15" t="s">
        <v>492</v>
      </c>
      <c r="C145" s="15" t="s">
        <v>497</v>
      </c>
      <c r="D145" s="3" t="s">
        <v>57</v>
      </c>
      <c r="E145" s="22">
        <v>1</v>
      </c>
      <c r="F145" s="2" t="s">
        <v>58</v>
      </c>
      <c r="G145" s="22">
        <v>1</v>
      </c>
      <c r="H145" s="25"/>
    </row>
    <row r="146" spans="1:8" s="104" customFormat="1" ht="14.25" customHeight="1" x14ac:dyDescent="0.25">
      <c r="A146" s="34">
        <v>121</v>
      </c>
      <c r="B146" s="15" t="s">
        <v>493</v>
      </c>
      <c r="C146" s="15" t="s">
        <v>495</v>
      </c>
      <c r="D146" s="3" t="s">
        <v>496</v>
      </c>
      <c r="E146" s="22">
        <v>1</v>
      </c>
      <c r="F146" s="2" t="s">
        <v>58</v>
      </c>
      <c r="G146" s="22">
        <v>1</v>
      </c>
      <c r="H146" s="25"/>
    </row>
    <row r="147" spans="1:8" ht="28.5" customHeight="1" x14ac:dyDescent="0.25">
      <c r="A147" s="34">
        <v>122</v>
      </c>
      <c r="B147" s="15" t="s">
        <v>536</v>
      </c>
      <c r="C147" s="15" t="s">
        <v>537</v>
      </c>
      <c r="D147" s="3" t="s">
        <v>62</v>
      </c>
      <c r="E147" s="2">
        <v>1</v>
      </c>
      <c r="F147" s="2" t="s">
        <v>58</v>
      </c>
      <c r="G147" s="2">
        <v>1</v>
      </c>
      <c r="H147" s="25"/>
    </row>
    <row r="148" spans="1:8" ht="23.25" customHeight="1" thickBot="1" x14ac:dyDescent="0.3">
      <c r="A148" s="130" t="s">
        <v>17</v>
      </c>
      <c r="B148" s="146"/>
      <c r="C148" s="146"/>
      <c r="D148" s="146"/>
      <c r="E148" s="146"/>
      <c r="F148" s="146"/>
      <c r="G148" s="146"/>
      <c r="H148" s="131"/>
    </row>
    <row r="149" spans="1:8" ht="15.75" customHeight="1" x14ac:dyDescent="0.25">
      <c r="A149" s="147" t="s">
        <v>8</v>
      </c>
      <c r="B149" s="148"/>
      <c r="C149" s="148"/>
      <c r="D149" s="148"/>
      <c r="E149" s="148"/>
      <c r="F149" s="148"/>
      <c r="G149" s="148"/>
      <c r="H149" s="149"/>
    </row>
    <row r="150" spans="1:8" ht="15" customHeight="1" x14ac:dyDescent="0.25">
      <c r="A150" s="140" t="s">
        <v>489</v>
      </c>
      <c r="B150" s="141"/>
      <c r="C150" s="141"/>
      <c r="D150" s="141"/>
      <c r="E150" s="141"/>
      <c r="F150" s="141"/>
      <c r="G150" s="141"/>
      <c r="H150" s="142"/>
    </row>
    <row r="151" spans="1:8" ht="15" customHeight="1" x14ac:dyDescent="0.25">
      <c r="A151" s="140" t="s">
        <v>486</v>
      </c>
      <c r="B151" s="141"/>
      <c r="C151" s="141"/>
      <c r="D151" s="141"/>
      <c r="E151" s="141"/>
      <c r="F151" s="141"/>
      <c r="G151" s="141"/>
      <c r="H151" s="142"/>
    </row>
    <row r="152" spans="1:8" ht="15" customHeight="1" x14ac:dyDescent="0.25">
      <c r="A152" s="140" t="s">
        <v>487</v>
      </c>
      <c r="B152" s="141"/>
      <c r="C152" s="141"/>
      <c r="D152" s="141"/>
      <c r="E152" s="141"/>
      <c r="F152" s="141"/>
      <c r="G152" s="141"/>
      <c r="H152" s="142"/>
    </row>
    <row r="153" spans="1:8" ht="15" customHeight="1" x14ac:dyDescent="0.25">
      <c r="A153" s="140" t="s">
        <v>421</v>
      </c>
      <c r="B153" s="141"/>
      <c r="C153" s="141"/>
      <c r="D153" s="141"/>
      <c r="E153" s="141"/>
      <c r="F153" s="141"/>
      <c r="G153" s="141"/>
      <c r="H153" s="142"/>
    </row>
    <row r="154" spans="1:8" ht="15" customHeight="1" x14ac:dyDescent="0.25">
      <c r="A154" s="124" t="s">
        <v>42</v>
      </c>
      <c r="B154" s="125"/>
      <c r="C154" s="125"/>
      <c r="D154" s="125"/>
      <c r="E154" s="125"/>
      <c r="F154" s="125"/>
      <c r="G154" s="125"/>
      <c r="H154" s="126"/>
    </row>
    <row r="155" spans="1:8" ht="15" customHeight="1" x14ac:dyDescent="0.25">
      <c r="A155" s="124" t="s">
        <v>488</v>
      </c>
      <c r="B155" s="125"/>
      <c r="C155" s="125"/>
      <c r="D155" s="125"/>
      <c r="E155" s="125"/>
      <c r="F155" s="125"/>
      <c r="G155" s="125"/>
      <c r="H155" s="126"/>
    </row>
    <row r="156" spans="1:8" ht="15" customHeight="1" x14ac:dyDescent="0.25">
      <c r="A156" s="124" t="s">
        <v>422</v>
      </c>
      <c r="B156" s="125"/>
      <c r="C156" s="125"/>
      <c r="D156" s="125"/>
      <c r="E156" s="125"/>
      <c r="F156" s="125"/>
      <c r="G156" s="125"/>
      <c r="H156" s="126"/>
    </row>
    <row r="157" spans="1:8" ht="15.75" customHeight="1" thickBot="1" x14ac:dyDescent="0.3">
      <c r="A157" s="127" t="s">
        <v>423</v>
      </c>
      <c r="B157" s="128"/>
      <c r="C157" s="128"/>
      <c r="D157" s="128"/>
      <c r="E157" s="128"/>
      <c r="F157" s="128"/>
      <c r="G157" s="128"/>
      <c r="H157" s="129"/>
    </row>
    <row r="158" spans="1:8" ht="60" x14ac:dyDescent="0.25">
      <c r="A158" s="3" t="s">
        <v>6</v>
      </c>
      <c r="B158" s="3" t="s">
        <v>5</v>
      </c>
      <c r="C158" s="5" t="s">
        <v>4</v>
      </c>
      <c r="D158" s="3" t="s">
        <v>3</v>
      </c>
      <c r="E158" s="8" t="s">
        <v>2</v>
      </c>
      <c r="F158" s="8" t="s">
        <v>1</v>
      </c>
      <c r="G158" s="8" t="s">
        <v>0</v>
      </c>
      <c r="H158" s="3" t="s">
        <v>10</v>
      </c>
    </row>
    <row r="159" spans="1:8" ht="16.5" customHeight="1" x14ac:dyDescent="0.25">
      <c r="A159" s="27">
        <v>1</v>
      </c>
      <c r="B159" s="38" t="s">
        <v>59</v>
      </c>
      <c r="C159" s="83" t="s">
        <v>490</v>
      </c>
      <c r="D159" s="35" t="s">
        <v>57</v>
      </c>
      <c r="E159" s="35">
        <v>6</v>
      </c>
      <c r="F159" s="35" t="s">
        <v>58</v>
      </c>
      <c r="G159" s="35">
        <v>6</v>
      </c>
      <c r="H159" s="25"/>
    </row>
    <row r="160" spans="1:8" x14ac:dyDescent="0.25">
      <c r="A160" s="27">
        <v>2</v>
      </c>
      <c r="B160" s="38" t="s">
        <v>218</v>
      </c>
      <c r="C160" s="76" t="s">
        <v>491</v>
      </c>
      <c r="D160" s="35" t="s">
        <v>75</v>
      </c>
      <c r="E160" s="35">
        <v>1</v>
      </c>
      <c r="F160" s="35" t="s">
        <v>58</v>
      </c>
      <c r="G160" s="35">
        <v>1</v>
      </c>
      <c r="H160" s="25"/>
    </row>
    <row r="161" spans="1:8" s="104" customFormat="1" x14ac:dyDescent="0.25">
      <c r="A161" s="27">
        <v>3</v>
      </c>
      <c r="B161" s="38" t="s">
        <v>499</v>
      </c>
      <c r="C161" s="76" t="s">
        <v>498</v>
      </c>
      <c r="D161" s="35" t="s">
        <v>57</v>
      </c>
      <c r="E161" s="35">
        <v>1</v>
      </c>
      <c r="F161" s="35" t="s">
        <v>58</v>
      </c>
      <c r="G161" s="35">
        <v>1</v>
      </c>
      <c r="H161" s="25"/>
    </row>
    <row r="162" spans="1:8" s="104" customFormat="1" ht="15.75" customHeight="1" x14ac:dyDescent="0.25">
      <c r="A162" s="27">
        <v>4</v>
      </c>
      <c r="B162" s="4" t="s">
        <v>55</v>
      </c>
      <c r="C162" s="75" t="s">
        <v>500</v>
      </c>
      <c r="D162" s="6" t="s">
        <v>57</v>
      </c>
      <c r="E162" s="6">
        <v>4</v>
      </c>
      <c r="F162" s="6" t="s">
        <v>58</v>
      </c>
      <c r="G162" s="3">
        <v>4</v>
      </c>
      <c r="H162" s="25"/>
    </row>
    <row r="163" spans="1:8" x14ac:dyDescent="0.25">
      <c r="A163" s="27">
        <v>5</v>
      </c>
      <c r="B163" s="77" t="s">
        <v>220</v>
      </c>
      <c r="C163" s="78" t="s">
        <v>221</v>
      </c>
      <c r="D163" s="35" t="s">
        <v>62</v>
      </c>
      <c r="E163" s="35">
        <v>1</v>
      </c>
      <c r="F163" s="35" t="s">
        <v>58</v>
      </c>
      <c r="G163" s="35">
        <v>1</v>
      </c>
      <c r="H163" s="25"/>
    </row>
    <row r="164" spans="1:8" ht="23.25" customHeight="1" thickBot="1" x14ac:dyDescent="0.3">
      <c r="A164" s="130" t="s">
        <v>18</v>
      </c>
      <c r="B164" s="131"/>
      <c r="C164" s="131"/>
      <c r="D164" s="131"/>
      <c r="E164" s="131"/>
      <c r="F164" s="131"/>
      <c r="G164" s="131"/>
      <c r="H164" s="131"/>
    </row>
    <row r="165" spans="1:8" ht="15.75" customHeight="1" thickBot="1" x14ac:dyDescent="0.3">
      <c r="A165" s="132" t="s">
        <v>8</v>
      </c>
      <c r="B165" s="133"/>
      <c r="C165" s="133"/>
      <c r="D165" s="133"/>
      <c r="E165" s="133"/>
      <c r="F165" s="133"/>
      <c r="G165" s="133"/>
      <c r="H165" s="134"/>
    </row>
    <row r="166" spans="1:8" ht="15" customHeight="1" x14ac:dyDescent="0.25">
      <c r="A166" s="135" t="s">
        <v>502</v>
      </c>
      <c r="B166" s="136"/>
      <c r="C166" s="136"/>
      <c r="D166" s="136"/>
      <c r="E166" s="136"/>
      <c r="F166" s="136"/>
      <c r="G166" s="136"/>
      <c r="H166" s="137"/>
    </row>
    <row r="167" spans="1:8" ht="15" customHeight="1" x14ac:dyDescent="0.25">
      <c r="A167" s="124" t="s">
        <v>503</v>
      </c>
      <c r="B167" s="138"/>
      <c r="C167" s="138"/>
      <c r="D167" s="138"/>
      <c r="E167" s="138"/>
      <c r="F167" s="138"/>
      <c r="G167" s="138"/>
      <c r="H167" s="139"/>
    </row>
    <row r="168" spans="1:8" ht="15" customHeight="1" x14ac:dyDescent="0.25">
      <c r="A168" s="140" t="s">
        <v>487</v>
      </c>
      <c r="B168" s="141"/>
      <c r="C168" s="141"/>
      <c r="D168" s="141"/>
      <c r="E168" s="141"/>
      <c r="F168" s="141"/>
      <c r="G168" s="141"/>
      <c r="H168" s="142"/>
    </row>
    <row r="169" spans="1:8" ht="15" customHeight="1" x14ac:dyDescent="0.25">
      <c r="A169" s="124" t="s">
        <v>504</v>
      </c>
      <c r="B169" s="138"/>
      <c r="C169" s="138"/>
      <c r="D169" s="138"/>
      <c r="E169" s="138"/>
      <c r="F169" s="138"/>
      <c r="G169" s="138"/>
      <c r="H169" s="139"/>
    </row>
    <row r="170" spans="1:8" ht="15" customHeight="1" x14ac:dyDescent="0.25">
      <c r="A170" s="124" t="s">
        <v>42</v>
      </c>
      <c r="B170" s="125"/>
      <c r="C170" s="125"/>
      <c r="D170" s="125"/>
      <c r="E170" s="125"/>
      <c r="F170" s="125"/>
      <c r="G170" s="125"/>
      <c r="H170" s="126"/>
    </row>
    <row r="171" spans="1:8" ht="15" customHeight="1" x14ac:dyDescent="0.25">
      <c r="A171" s="124" t="s">
        <v>488</v>
      </c>
      <c r="B171" s="125"/>
      <c r="C171" s="125"/>
      <c r="D171" s="125"/>
      <c r="E171" s="125"/>
      <c r="F171" s="125"/>
      <c r="G171" s="125"/>
      <c r="H171" s="126"/>
    </row>
    <row r="172" spans="1:8" ht="15" customHeight="1" x14ac:dyDescent="0.25">
      <c r="A172" s="124" t="s">
        <v>501</v>
      </c>
      <c r="B172" s="125"/>
      <c r="C172" s="125"/>
      <c r="D172" s="125"/>
      <c r="E172" s="125"/>
      <c r="F172" s="125"/>
      <c r="G172" s="125"/>
      <c r="H172" s="126"/>
    </row>
    <row r="173" spans="1:8" ht="15.75" customHeight="1" thickBot="1" x14ac:dyDescent="0.3">
      <c r="A173" s="127" t="s">
        <v>423</v>
      </c>
      <c r="B173" s="128"/>
      <c r="C173" s="128"/>
      <c r="D173" s="128"/>
      <c r="E173" s="128"/>
      <c r="F173" s="128"/>
      <c r="G173" s="128"/>
      <c r="H173" s="129"/>
    </row>
    <row r="174" spans="1:8" ht="60" x14ac:dyDescent="0.25">
      <c r="A174" s="4" t="s">
        <v>6</v>
      </c>
      <c r="B174" s="3" t="s">
        <v>5</v>
      </c>
      <c r="C174" s="5" t="s">
        <v>4</v>
      </c>
      <c r="D174" s="8" t="s">
        <v>3</v>
      </c>
      <c r="E174" s="8" t="s">
        <v>2</v>
      </c>
      <c r="F174" s="8" t="s">
        <v>1</v>
      </c>
      <c r="G174" s="8" t="s">
        <v>0</v>
      </c>
      <c r="H174" s="3" t="s">
        <v>10</v>
      </c>
    </row>
    <row r="175" spans="1:8" ht="17.25" customHeight="1" x14ac:dyDescent="0.25">
      <c r="A175" s="28">
        <v>1</v>
      </c>
      <c r="B175" s="58" t="s">
        <v>505</v>
      </c>
      <c r="C175" s="58" t="s">
        <v>506</v>
      </c>
      <c r="D175" s="79" t="s">
        <v>67</v>
      </c>
      <c r="E175" s="79">
        <v>1</v>
      </c>
      <c r="F175" s="80" t="s">
        <v>58</v>
      </c>
      <c r="G175" s="80">
        <v>1</v>
      </c>
      <c r="H175" s="25"/>
    </row>
    <row r="176" spans="1:8" ht="15.75" customHeight="1" x14ac:dyDescent="0.25">
      <c r="A176" s="28">
        <v>2</v>
      </c>
      <c r="B176" s="64" t="s">
        <v>69</v>
      </c>
      <c r="C176" s="55" t="s">
        <v>222</v>
      </c>
      <c r="D176" s="81" t="s">
        <v>67</v>
      </c>
      <c r="E176" s="81">
        <v>1</v>
      </c>
      <c r="F176" s="81" t="s">
        <v>58</v>
      </c>
      <c r="G176" s="81">
        <v>1</v>
      </c>
      <c r="H176" s="25"/>
    </row>
    <row r="177" spans="1:8" ht="17.25" customHeight="1" x14ac:dyDescent="0.25">
      <c r="A177" s="28">
        <v>3</v>
      </c>
      <c r="B177" s="68" t="s">
        <v>66</v>
      </c>
      <c r="C177" s="82" t="s">
        <v>223</v>
      </c>
      <c r="D177" s="81" t="s">
        <v>67</v>
      </c>
      <c r="E177" s="81">
        <v>1</v>
      </c>
      <c r="F177" s="81" t="s">
        <v>58</v>
      </c>
      <c r="G177" s="81">
        <f>E177</f>
        <v>1</v>
      </c>
      <c r="H177" s="25"/>
    </row>
    <row r="178" spans="1:8" ht="18" customHeight="1" x14ac:dyDescent="0.25">
      <c r="A178" s="28">
        <v>4</v>
      </c>
      <c r="B178" s="76" t="s">
        <v>224</v>
      </c>
      <c r="C178" s="83" t="s">
        <v>56</v>
      </c>
      <c r="D178" s="81" t="s">
        <v>57</v>
      </c>
      <c r="E178" s="81">
        <v>6</v>
      </c>
      <c r="F178" s="81" t="s">
        <v>58</v>
      </c>
      <c r="G178" s="81">
        <v>6</v>
      </c>
      <c r="H178" s="25"/>
    </row>
    <row r="179" spans="1:8" ht="18" customHeight="1" x14ac:dyDescent="0.25">
      <c r="A179" s="28">
        <v>5</v>
      </c>
      <c r="B179" s="55" t="s">
        <v>59</v>
      </c>
      <c r="C179" s="83" t="s">
        <v>60</v>
      </c>
      <c r="D179" s="81" t="s">
        <v>57</v>
      </c>
      <c r="E179" s="81">
        <v>11</v>
      </c>
      <c r="F179" s="81" t="s">
        <v>58</v>
      </c>
      <c r="G179" s="81">
        <v>11</v>
      </c>
      <c r="H179" s="25"/>
    </row>
    <row r="180" spans="1:8" x14ac:dyDescent="0.25">
      <c r="A180" s="28">
        <v>6</v>
      </c>
      <c r="B180" s="55" t="s">
        <v>218</v>
      </c>
      <c r="C180" s="76" t="s">
        <v>219</v>
      </c>
      <c r="D180" s="81" t="s">
        <v>75</v>
      </c>
      <c r="E180" s="81">
        <v>1</v>
      </c>
      <c r="F180" s="81" t="s">
        <v>58</v>
      </c>
      <c r="G180" s="81">
        <v>1</v>
      </c>
      <c r="H180" s="25"/>
    </row>
    <row r="181" spans="1:8" x14ac:dyDescent="0.25">
      <c r="A181" s="28">
        <v>7</v>
      </c>
      <c r="B181" s="76" t="s">
        <v>220</v>
      </c>
      <c r="C181" s="78" t="s">
        <v>221</v>
      </c>
      <c r="D181" s="80" t="s">
        <v>62</v>
      </c>
      <c r="E181" s="81">
        <v>1</v>
      </c>
      <c r="F181" s="81" t="s">
        <v>58</v>
      </c>
      <c r="G181" s="81">
        <v>1</v>
      </c>
      <c r="H181" s="25"/>
    </row>
    <row r="182" spans="1:8" ht="17.25" customHeight="1" x14ac:dyDescent="0.25">
      <c r="A182" s="28">
        <v>8</v>
      </c>
      <c r="B182" s="15" t="s">
        <v>225</v>
      </c>
      <c r="C182" s="15" t="s">
        <v>226</v>
      </c>
      <c r="D182" s="80" t="s">
        <v>62</v>
      </c>
      <c r="E182" s="22">
        <v>1</v>
      </c>
      <c r="F182" s="81" t="s">
        <v>58</v>
      </c>
      <c r="G182" s="22">
        <v>1</v>
      </c>
      <c r="H182" s="25"/>
    </row>
    <row r="183" spans="1:8" x14ac:dyDescent="0.25">
      <c r="A183" s="28">
        <v>9</v>
      </c>
      <c r="B183" s="15" t="s">
        <v>227</v>
      </c>
      <c r="C183" s="15" t="s">
        <v>228</v>
      </c>
      <c r="D183" s="80" t="s">
        <v>62</v>
      </c>
      <c r="E183" s="22">
        <v>2</v>
      </c>
      <c r="F183" s="81" t="s">
        <v>58</v>
      </c>
      <c r="G183" s="22">
        <v>2</v>
      </c>
      <c r="H183" s="25"/>
    </row>
    <row r="184" spans="1:8" x14ac:dyDescent="0.25">
      <c r="A184" s="28">
        <v>10</v>
      </c>
      <c r="B184" s="72" t="s">
        <v>214</v>
      </c>
      <c r="C184" s="15" t="s">
        <v>215</v>
      </c>
      <c r="D184" s="3" t="s">
        <v>62</v>
      </c>
      <c r="E184" s="22">
        <v>100</v>
      </c>
      <c r="F184" s="2" t="s">
        <v>58</v>
      </c>
      <c r="G184" s="22">
        <v>100</v>
      </c>
      <c r="H184" s="25"/>
    </row>
    <row r="185" spans="1:8" ht="15.75" customHeight="1" x14ac:dyDescent="0.25">
      <c r="A185" s="130" t="s">
        <v>7</v>
      </c>
      <c r="B185" s="131"/>
      <c r="C185" s="131"/>
      <c r="D185" s="131"/>
      <c r="E185" s="131"/>
      <c r="F185" s="131"/>
      <c r="G185" s="131"/>
      <c r="H185" s="131"/>
    </row>
    <row r="186" spans="1:8" ht="60" x14ac:dyDescent="0.25">
      <c r="A186" s="4" t="s">
        <v>6</v>
      </c>
      <c r="B186" s="3" t="s">
        <v>5</v>
      </c>
      <c r="C186" s="3" t="s">
        <v>4</v>
      </c>
      <c r="D186" s="3" t="s">
        <v>3</v>
      </c>
      <c r="E186" s="3" t="s">
        <v>2</v>
      </c>
      <c r="F186" s="3" t="s">
        <v>1</v>
      </c>
      <c r="G186" s="3" t="s">
        <v>0</v>
      </c>
      <c r="H186" s="3" t="s">
        <v>10</v>
      </c>
    </row>
    <row r="187" spans="1:8" x14ac:dyDescent="0.25">
      <c r="A187" s="29">
        <v>1</v>
      </c>
      <c r="B187" s="84" t="s">
        <v>229</v>
      </c>
      <c r="C187" s="77" t="s">
        <v>230</v>
      </c>
      <c r="D187" s="2" t="s">
        <v>231</v>
      </c>
      <c r="E187" s="85">
        <v>1</v>
      </c>
      <c r="F187" s="85" t="s">
        <v>58</v>
      </c>
      <c r="G187" s="2">
        <f>E187</f>
        <v>1</v>
      </c>
      <c r="H187" s="25"/>
    </row>
    <row r="188" spans="1:8" x14ac:dyDescent="0.25">
      <c r="A188" s="26">
        <v>2</v>
      </c>
      <c r="B188" s="86" t="s">
        <v>232</v>
      </c>
      <c r="C188" s="78" t="s">
        <v>233</v>
      </c>
      <c r="D188" s="2" t="s">
        <v>231</v>
      </c>
      <c r="E188" s="2">
        <v>1</v>
      </c>
      <c r="F188" s="2" t="s">
        <v>58</v>
      </c>
      <c r="G188" s="2">
        <f>E188</f>
        <v>1</v>
      </c>
      <c r="H188" s="25"/>
    </row>
  </sheetData>
  <mergeCells count="58"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A17:H17"/>
    <mergeCell ref="A18:H18"/>
    <mergeCell ref="A19:H19"/>
    <mergeCell ref="A15:B15"/>
    <mergeCell ref="C15:H15"/>
    <mergeCell ref="C13:H13"/>
    <mergeCell ref="A13:B13"/>
    <mergeCell ref="A153:H153"/>
    <mergeCell ref="A21:H21"/>
    <mergeCell ref="A22:H22"/>
    <mergeCell ref="A23:H23"/>
    <mergeCell ref="A24:H24"/>
    <mergeCell ref="A148:H148"/>
    <mergeCell ref="A149:H149"/>
    <mergeCell ref="A150:H150"/>
    <mergeCell ref="A151:H151"/>
    <mergeCell ref="A152:H152"/>
    <mergeCell ref="A20:H20"/>
    <mergeCell ref="A14:B14"/>
    <mergeCell ref="C14:H14"/>
    <mergeCell ref="A16:H16"/>
    <mergeCell ref="A172:H172"/>
    <mergeCell ref="A173:H173"/>
    <mergeCell ref="A185:H185"/>
    <mergeCell ref="A171:H171"/>
    <mergeCell ref="A154:H154"/>
    <mergeCell ref="A155:H155"/>
    <mergeCell ref="A156:H156"/>
    <mergeCell ref="A157:H157"/>
    <mergeCell ref="A164:H164"/>
    <mergeCell ref="A165:H165"/>
    <mergeCell ref="A166:H166"/>
    <mergeCell ref="A167:H167"/>
    <mergeCell ref="A168:H168"/>
    <mergeCell ref="A169:H169"/>
    <mergeCell ref="A170:H170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zoomScale="66" zoomScaleNormal="66" workbookViewId="0">
      <selection activeCell="B31" sqref="B31"/>
    </sheetView>
  </sheetViews>
  <sheetFormatPr defaultColWidth="14.42578125" defaultRowHeight="15" x14ac:dyDescent="0.25"/>
  <cols>
    <col min="1" max="1" width="5.140625" style="12" customWidth="1"/>
    <col min="2" max="2" width="52" style="12" customWidth="1"/>
    <col min="3" max="3" width="27.42578125" style="12" customWidth="1"/>
    <col min="4" max="4" width="22" style="12" customWidth="1"/>
    <col min="5" max="5" width="15.42578125" style="12" customWidth="1"/>
    <col min="6" max="6" width="19.7109375" style="12" bestFit="1" customWidth="1"/>
    <col min="7" max="7" width="14.42578125" style="12" customWidth="1"/>
    <col min="8" max="8" width="25" style="12" bestFit="1" customWidth="1"/>
    <col min="9" max="11" width="8.7109375" style="1" customWidth="1"/>
    <col min="12" max="16384" width="14.42578125" style="1"/>
  </cols>
  <sheetData>
    <row r="1" spans="1:8" x14ac:dyDescent="0.25">
      <c r="A1" s="159" t="s">
        <v>9</v>
      </c>
      <c r="B1" s="160"/>
      <c r="C1" s="160"/>
      <c r="D1" s="160"/>
      <c r="E1" s="160"/>
      <c r="F1" s="160"/>
      <c r="G1" s="160"/>
      <c r="H1" s="160"/>
    </row>
    <row r="2" spans="1:8" s="11" customFormat="1" ht="20.25" x14ac:dyDescent="0.3">
      <c r="A2" s="156" t="s">
        <v>33</v>
      </c>
      <c r="B2" s="156"/>
      <c r="C2" s="156"/>
      <c r="D2" s="156"/>
      <c r="E2" s="156"/>
      <c r="F2" s="156"/>
      <c r="G2" s="156"/>
      <c r="H2" s="156"/>
    </row>
    <row r="3" spans="1:8" s="11" customFormat="1" ht="20.25" x14ac:dyDescent="0.25">
      <c r="A3" s="157" t="str">
        <f>'Информация о Чемпионате'!B4</f>
        <v>Региональный этап</v>
      </c>
      <c r="B3" s="157"/>
      <c r="C3" s="157"/>
      <c r="D3" s="157"/>
      <c r="E3" s="157"/>
      <c r="F3" s="157"/>
      <c r="G3" s="157"/>
      <c r="H3" s="157"/>
    </row>
    <row r="4" spans="1:8" s="11" customFormat="1" ht="20.25" x14ac:dyDescent="0.3">
      <c r="A4" s="156" t="s">
        <v>34</v>
      </c>
      <c r="B4" s="156"/>
      <c r="C4" s="156"/>
      <c r="D4" s="156"/>
      <c r="E4" s="156"/>
      <c r="F4" s="156"/>
      <c r="G4" s="156"/>
      <c r="H4" s="156"/>
    </row>
    <row r="5" spans="1:8" ht="20.25" x14ac:dyDescent="0.25">
      <c r="A5" s="155" t="str">
        <f>'Информация о Чемпионате'!B3</f>
        <v>Дошкольное воспитание</v>
      </c>
      <c r="B5" s="155"/>
      <c r="C5" s="155"/>
      <c r="D5" s="155"/>
      <c r="E5" s="155"/>
      <c r="F5" s="155"/>
      <c r="G5" s="155"/>
      <c r="H5" s="155"/>
    </row>
    <row r="6" spans="1:8" x14ac:dyDescent="0.25">
      <c r="A6" s="143" t="s">
        <v>11</v>
      </c>
      <c r="B6" s="154"/>
      <c r="C6" s="154"/>
      <c r="D6" s="154"/>
      <c r="E6" s="154"/>
      <c r="F6" s="154"/>
      <c r="G6" s="154"/>
      <c r="H6" s="154"/>
    </row>
    <row r="7" spans="1:8" ht="15.75" x14ac:dyDescent="0.25">
      <c r="A7" s="143" t="s">
        <v>31</v>
      </c>
      <c r="B7" s="143"/>
      <c r="C7" s="158" t="str">
        <f>'Информация о Чемпионате'!B5</f>
        <v>Алтайский край</v>
      </c>
      <c r="D7" s="158"/>
      <c r="E7" s="158"/>
      <c r="F7" s="158"/>
      <c r="G7" s="158"/>
      <c r="H7" s="158"/>
    </row>
    <row r="8" spans="1:8" ht="15.75" x14ac:dyDescent="0.25">
      <c r="A8" s="143" t="s">
        <v>32</v>
      </c>
      <c r="B8" s="143"/>
      <c r="C8" s="143"/>
      <c r="D8" s="158" t="str">
        <f>'Информация о Чемпионате'!B6</f>
        <v>КГБПОУ "Барнаульский государственный педагогический колледж имени Василия Константиновича Штильке"</v>
      </c>
      <c r="E8" s="158"/>
      <c r="F8" s="158"/>
      <c r="G8" s="158"/>
      <c r="H8" s="158"/>
    </row>
    <row r="9" spans="1:8" ht="15.75" x14ac:dyDescent="0.25">
      <c r="A9" s="143" t="s">
        <v>28</v>
      </c>
      <c r="B9" s="143"/>
      <c r="C9" s="143" t="str">
        <f>'Информация о Чемпионате'!B7</f>
        <v xml:space="preserve"> г. Барнаул, ул. 80 Гвардейской Дивизии 41</v>
      </c>
      <c r="D9" s="143"/>
      <c r="E9" s="143"/>
      <c r="F9" s="143"/>
      <c r="G9" s="143"/>
      <c r="H9" s="143"/>
    </row>
    <row r="10" spans="1:8" ht="15.75" x14ac:dyDescent="0.25">
      <c r="A10" s="143" t="s">
        <v>30</v>
      </c>
      <c r="B10" s="143"/>
      <c r="C10" s="143" t="str">
        <f>'Информация о Чемпионате'!B9</f>
        <v xml:space="preserve">Рязанова Елена Евгеньевна </v>
      </c>
      <c r="D10" s="143"/>
      <c r="E10" s="143" t="str">
        <f>'Информация о Чемпионате'!B10</f>
        <v>elenarjazanowa@mail.ru</v>
      </c>
      <c r="F10" s="143"/>
      <c r="G10" s="143">
        <f>'Информация о Чемпионате'!B11</f>
        <v>89095065878</v>
      </c>
      <c r="H10" s="143"/>
    </row>
    <row r="11" spans="1:8" ht="15.75" customHeight="1" x14ac:dyDescent="0.25">
      <c r="A11" s="143" t="s">
        <v>38</v>
      </c>
      <c r="B11" s="143"/>
      <c r="C11" s="143" t="str">
        <f>'Информация о Чемпионате'!B12</f>
        <v xml:space="preserve">Лукьянова Наталья Владимировна </v>
      </c>
      <c r="D11" s="143"/>
      <c r="E11" s="143" t="str">
        <f>'Информация о Чемпионате'!B13</f>
        <v>nata361379@mail.ru</v>
      </c>
      <c r="F11" s="143"/>
      <c r="G11" s="143">
        <f>'Информация о Чемпионате'!B14</f>
        <v>89132369016</v>
      </c>
      <c r="H11" s="143"/>
    </row>
    <row r="12" spans="1:8" ht="15.75" customHeight="1" x14ac:dyDescent="0.25">
      <c r="A12" s="143" t="s">
        <v>44</v>
      </c>
      <c r="B12" s="143"/>
      <c r="C12" s="143">
        <f>'Информация о Чемпионате'!B17</f>
        <v>11</v>
      </c>
      <c r="D12" s="143"/>
      <c r="E12" s="143"/>
      <c r="F12" s="143"/>
      <c r="G12" s="143"/>
      <c r="H12" s="143"/>
    </row>
    <row r="13" spans="1:8" ht="15.75" x14ac:dyDescent="0.25">
      <c r="A13" s="143" t="s">
        <v>19</v>
      </c>
      <c r="B13" s="143"/>
      <c r="C13" s="143">
        <f>'Информация о Чемпионате'!B15</f>
        <v>6</v>
      </c>
      <c r="D13" s="143"/>
      <c r="E13" s="143"/>
      <c r="F13" s="143"/>
      <c r="G13" s="143"/>
      <c r="H13" s="143"/>
    </row>
    <row r="14" spans="1:8" ht="15.75" x14ac:dyDescent="0.25">
      <c r="A14" s="143" t="s">
        <v>20</v>
      </c>
      <c r="B14" s="143"/>
      <c r="C14" s="143">
        <f>'Информация о Чемпионате'!B16</f>
        <v>6</v>
      </c>
      <c r="D14" s="143"/>
      <c r="E14" s="143"/>
      <c r="F14" s="143"/>
      <c r="G14" s="143"/>
      <c r="H14" s="143"/>
    </row>
    <row r="15" spans="1:8" ht="15.75" x14ac:dyDescent="0.25">
      <c r="A15" s="143" t="s">
        <v>29</v>
      </c>
      <c r="B15" s="143"/>
      <c r="C15" s="143" t="str">
        <f>'Информация о Чемпионате'!B8</f>
        <v>09.03.2025-14.03.2025</v>
      </c>
      <c r="D15" s="143"/>
      <c r="E15" s="143"/>
      <c r="F15" s="143"/>
      <c r="G15" s="143"/>
      <c r="H15" s="143"/>
    </row>
    <row r="16" spans="1:8" ht="21" thickBot="1" x14ac:dyDescent="0.3">
      <c r="A16" s="130" t="s">
        <v>39</v>
      </c>
      <c r="B16" s="131"/>
      <c r="C16" s="131"/>
      <c r="D16" s="131"/>
      <c r="E16" s="131"/>
      <c r="F16" s="131"/>
      <c r="G16" s="131"/>
      <c r="H16" s="131"/>
    </row>
    <row r="17" spans="1:8" x14ac:dyDescent="0.25">
      <c r="A17" s="147" t="s">
        <v>8</v>
      </c>
      <c r="B17" s="148"/>
      <c r="C17" s="148"/>
      <c r="D17" s="148"/>
      <c r="E17" s="148"/>
      <c r="F17" s="148"/>
      <c r="G17" s="148"/>
      <c r="H17" s="149"/>
    </row>
    <row r="18" spans="1:8" x14ac:dyDescent="0.25">
      <c r="A18" s="124" t="s">
        <v>507</v>
      </c>
      <c r="B18" s="125"/>
      <c r="C18" s="125"/>
      <c r="D18" s="125"/>
      <c r="E18" s="125"/>
      <c r="F18" s="125"/>
      <c r="G18" s="125"/>
      <c r="H18" s="126"/>
    </row>
    <row r="19" spans="1:8" x14ac:dyDescent="0.25">
      <c r="A19" s="124" t="s">
        <v>508</v>
      </c>
      <c r="B19" s="125"/>
      <c r="C19" s="125"/>
      <c r="D19" s="125"/>
      <c r="E19" s="125"/>
      <c r="F19" s="125"/>
      <c r="G19" s="125"/>
      <c r="H19" s="126"/>
    </row>
    <row r="20" spans="1:8" ht="15" customHeight="1" x14ac:dyDescent="0.25">
      <c r="A20" s="140" t="s">
        <v>487</v>
      </c>
      <c r="B20" s="141"/>
      <c r="C20" s="141"/>
      <c r="D20" s="141"/>
      <c r="E20" s="141"/>
      <c r="F20" s="141"/>
      <c r="G20" s="141"/>
      <c r="H20" s="142"/>
    </row>
    <row r="21" spans="1:8" x14ac:dyDescent="0.25">
      <c r="A21" s="124" t="s">
        <v>509</v>
      </c>
      <c r="B21" s="125"/>
      <c r="C21" s="125"/>
      <c r="D21" s="125"/>
      <c r="E21" s="125"/>
      <c r="F21" s="125"/>
      <c r="G21" s="125"/>
      <c r="H21" s="126"/>
    </row>
    <row r="22" spans="1:8" x14ac:dyDescent="0.25">
      <c r="A22" s="124" t="s">
        <v>42</v>
      </c>
      <c r="B22" s="125"/>
      <c r="C22" s="125"/>
      <c r="D22" s="125"/>
      <c r="E22" s="125"/>
      <c r="F22" s="125"/>
      <c r="G22" s="125"/>
      <c r="H22" s="126"/>
    </row>
    <row r="23" spans="1:8" x14ac:dyDescent="0.25">
      <c r="A23" s="124" t="s">
        <v>488</v>
      </c>
      <c r="B23" s="125"/>
      <c r="C23" s="125"/>
      <c r="D23" s="125"/>
      <c r="E23" s="125"/>
      <c r="F23" s="125"/>
      <c r="G23" s="125"/>
      <c r="H23" s="126"/>
    </row>
    <row r="24" spans="1:8" x14ac:dyDescent="0.25">
      <c r="A24" s="124" t="s">
        <v>422</v>
      </c>
      <c r="B24" s="125"/>
      <c r="C24" s="125"/>
      <c r="D24" s="125"/>
      <c r="E24" s="125"/>
      <c r="F24" s="125"/>
      <c r="G24" s="125"/>
      <c r="H24" s="126"/>
    </row>
    <row r="25" spans="1:8" ht="15.75" thickBot="1" x14ac:dyDescent="0.3">
      <c r="A25" s="127" t="s">
        <v>423</v>
      </c>
      <c r="B25" s="128"/>
      <c r="C25" s="128"/>
      <c r="D25" s="128"/>
      <c r="E25" s="128"/>
      <c r="F25" s="128"/>
      <c r="G25" s="128"/>
      <c r="H25" s="129"/>
    </row>
    <row r="26" spans="1:8" ht="60" x14ac:dyDescent="0.25">
      <c r="A26" s="3" t="s">
        <v>6</v>
      </c>
      <c r="B26" s="3" t="s">
        <v>5</v>
      </c>
      <c r="C26" s="5" t="s">
        <v>4</v>
      </c>
      <c r="D26" s="3" t="s">
        <v>3</v>
      </c>
      <c r="E26" s="8" t="s">
        <v>2</v>
      </c>
      <c r="F26" s="3" t="s">
        <v>1</v>
      </c>
      <c r="G26" s="3" t="s">
        <v>0</v>
      </c>
      <c r="H26" s="3" t="s">
        <v>10</v>
      </c>
    </row>
    <row r="27" spans="1:8" ht="15.75" customHeight="1" x14ac:dyDescent="0.25">
      <c r="A27" s="27">
        <v>1</v>
      </c>
      <c r="B27" s="37" t="s">
        <v>55</v>
      </c>
      <c r="C27" s="55" t="s">
        <v>56</v>
      </c>
      <c r="D27" s="35" t="s">
        <v>57</v>
      </c>
      <c r="E27" s="35">
        <v>1</v>
      </c>
      <c r="F27" s="35" t="s">
        <v>234</v>
      </c>
      <c r="G27" s="35">
        <v>6</v>
      </c>
      <c r="H27" s="23"/>
    </row>
    <row r="28" spans="1:8" ht="15" customHeight="1" x14ac:dyDescent="0.25">
      <c r="A28" s="27">
        <v>2</v>
      </c>
      <c r="B28" s="37" t="s">
        <v>59</v>
      </c>
      <c r="C28" s="55" t="s">
        <v>60</v>
      </c>
      <c r="D28" s="35" t="s">
        <v>57</v>
      </c>
      <c r="E28" s="35">
        <v>1</v>
      </c>
      <c r="F28" s="35" t="s">
        <v>234</v>
      </c>
      <c r="G28" s="35">
        <v>6</v>
      </c>
      <c r="H28" s="23"/>
    </row>
    <row r="29" spans="1:8" ht="18" customHeight="1" x14ac:dyDescent="0.25">
      <c r="A29" s="27">
        <v>3</v>
      </c>
      <c r="B29" s="42" t="s">
        <v>66</v>
      </c>
      <c r="C29" s="55" t="s">
        <v>235</v>
      </c>
      <c r="D29" s="45" t="s">
        <v>67</v>
      </c>
      <c r="E29" s="59">
        <v>1</v>
      </c>
      <c r="F29" s="35" t="s">
        <v>234</v>
      </c>
      <c r="G29" s="35">
        <v>6</v>
      </c>
      <c r="H29" s="23"/>
    </row>
    <row r="30" spans="1:8" x14ac:dyDescent="0.25">
      <c r="A30" s="27">
        <v>4</v>
      </c>
      <c r="B30" s="42" t="s">
        <v>236</v>
      </c>
      <c r="C30" s="76" t="s">
        <v>76</v>
      </c>
      <c r="D30" s="39" t="s">
        <v>75</v>
      </c>
      <c r="E30" s="35">
        <v>1</v>
      </c>
      <c r="F30" s="35" t="s">
        <v>234</v>
      </c>
      <c r="G30" s="35">
        <v>6</v>
      </c>
      <c r="H30" s="24"/>
    </row>
    <row r="31" spans="1:8" ht="18" customHeight="1" x14ac:dyDescent="0.25">
      <c r="A31" s="27">
        <v>5</v>
      </c>
      <c r="B31" s="37" t="s">
        <v>69</v>
      </c>
      <c r="C31" s="55" t="s">
        <v>70</v>
      </c>
      <c r="D31" s="39" t="s">
        <v>67</v>
      </c>
      <c r="E31" s="35">
        <v>1</v>
      </c>
      <c r="F31" s="35" t="s">
        <v>234</v>
      </c>
      <c r="G31" s="35">
        <v>6</v>
      </c>
      <c r="H31" s="23"/>
    </row>
    <row r="32" spans="1:8" ht="19.5" customHeight="1" x14ac:dyDescent="0.25">
      <c r="A32" s="27">
        <v>6</v>
      </c>
      <c r="B32" s="41" t="s">
        <v>71</v>
      </c>
      <c r="C32" s="58" t="s">
        <v>72</v>
      </c>
      <c r="D32" s="39" t="s">
        <v>67</v>
      </c>
      <c r="E32" s="35">
        <v>1</v>
      </c>
      <c r="F32" s="35" t="s">
        <v>234</v>
      </c>
      <c r="G32" s="35">
        <v>6</v>
      </c>
      <c r="H32" s="23"/>
    </row>
    <row r="33" spans="1:8" ht="17.25" customHeight="1" x14ac:dyDescent="0.25">
      <c r="A33" s="27">
        <v>7</v>
      </c>
      <c r="B33" s="37" t="s">
        <v>237</v>
      </c>
      <c r="C33" s="55" t="s">
        <v>238</v>
      </c>
      <c r="D33" s="39" t="s">
        <v>239</v>
      </c>
      <c r="E33" s="35">
        <v>1</v>
      </c>
      <c r="F33" s="35" t="s">
        <v>240</v>
      </c>
      <c r="G33" s="35">
        <v>3</v>
      </c>
      <c r="H33" s="23"/>
    </row>
    <row r="34" spans="1:8" x14ac:dyDescent="0.25">
      <c r="A34" s="27">
        <v>8</v>
      </c>
      <c r="B34" s="37" t="s">
        <v>241</v>
      </c>
      <c r="C34" s="64" t="s">
        <v>242</v>
      </c>
      <c r="D34" s="39" t="s">
        <v>239</v>
      </c>
      <c r="E34" s="35">
        <v>1</v>
      </c>
      <c r="F34" s="35" t="s">
        <v>234</v>
      </c>
      <c r="G34" s="35">
        <v>6</v>
      </c>
      <c r="H34" s="23"/>
    </row>
    <row r="35" spans="1:8" ht="16.5" customHeight="1" x14ac:dyDescent="0.25">
      <c r="A35" s="27">
        <v>9</v>
      </c>
      <c r="B35" s="37" t="s">
        <v>243</v>
      </c>
      <c r="C35" s="123" t="s">
        <v>244</v>
      </c>
      <c r="D35" s="39" t="s">
        <v>239</v>
      </c>
      <c r="E35" s="35">
        <v>1</v>
      </c>
      <c r="F35" s="35" t="s">
        <v>234</v>
      </c>
      <c r="G35" s="35">
        <v>6</v>
      </c>
      <c r="H35" s="23"/>
    </row>
    <row r="36" spans="1:8" ht="16.5" customHeight="1" x14ac:dyDescent="0.25">
      <c r="A36" s="27">
        <v>10</v>
      </c>
      <c r="B36" s="37" t="s">
        <v>245</v>
      </c>
      <c r="C36" s="62" t="s">
        <v>246</v>
      </c>
      <c r="D36" s="39" t="s">
        <v>239</v>
      </c>
      <c r="E36" s="35">
        <v>1</v>
      </c>
      <c r="F36" s="35" t="s">
        <v>234</v>
      </c>
      <c r="G36" s="35">
        <v>6</v>
      </c>
      <c r="H36" s="23"/>
    </row>
    <row r="37" spans="1:8" ht="15" customHeight="1" x14ac:dyDescent="0.25">
      <c r="A37" s="27">
        <v>11</v>
      </c>
      <c r="B37" s="37" t="s">
        <v>247</v>
      </c>
      <c r="C37" s="55" t="s">
        <v>248</v>
      </c>
      <c r="D37" s="39" t="s">
        <v>239</v>
      </c>
      <c r="E37" s="35">
        <v>1</v>
      </c>
      <c r="F37" s="35" t="s">
        <v>234</v>
      </c>
      <c r="G37" s="35">
        <v>6</v>
      </c>
      <c r="H37" s="23"/>
    </row>
    <row r="38" spans="1:8" ht="20.25" customHeight="1" x14ac:dyDescent="0.25">
      <c r="A38" s="27">
        <v>12</v>
      </c>
      <c r="B38" s="37" t="s">
        <v>249</v>
      </c>
      <c r="C38" s="62" t="s">
        <v>250</v>
      </c>
      <c r="D38" s="39" t="s">
        <v>239</v>
      </c>
      <c r="E38" s="35">
        <v>1</v>
      </c>
      <c r="F38" s="35" t="s">
        <v>234</v>
      </c>
      <c r="G38" s="35">
        <v>6</v>
      </c>
      <c r="H38" s="23"/>
    </row>
    <row r="39" spans="1:8" x14ac:dyDescent="0.25">
      <c r="A39" s="27">
        <v>13</v>
      </c>
      <c r="B39" s="37" t="s">
        <v>251</v>
      </c>
      <c r="C39" s="64" t="s">
        <v>252</v>
      </c>
      <c r="D39" s="39" t="s">
        <v>239</v>
      </c>
      <c r="E39" s="35">
        <v>1</v>
      </c>
      <c r="F39" s="35" t="s">
        <v>234</v>
      </c>
      <c r="G39" s="35">
        <v>6</v>
      </c>
      <c r="H39" s="23"/>
    </row>
    <row r="40" spans="1:8" ht="19.899999999999999" customHeight="1" x14ac:dyDescent="0.25">
      <c r="A40" s="27">
        <v>14</v>
      </c>
      <c r="B40" s="37" t="s">
        <v>253</v>
      </c>
      <c r="C40" s="61" t="s">
        <v>254</v>
      </c>
      <c r="D40" s="39" t="s">
        <v>239</v>
      </c>
      <c r="E40" s="35">
        <v>1</v>
      </c>
      <c r="F40" s="35" t="s">
        <v>234</v>
      </c>
      <c r="G40" s="35">
        <v>6</v>
      </c>
      <c r="H40" s="23"/>
    </row>
    <row r="41" spans="1:8" x14ac:dyDescent="0.25">
      <c r="A41" s="27">
        <v>15</v>
      </c>
      <c r="B41" s="42" t="s">
        <v>236</v>
      </c>
      <c r="C41" s="76" t="s">
        <v>76</v>
      </c>
      <c r="D41" s="39" t="s">
        <v>75</v>
      </c>
      <c r="E41" s="35">
        <v>1</v>
      </c>
      <c r="F41" s="35" t="s">
        <v>234</v>
      </c>
      <c r="G41" s="35">
        <v>6</v>
      </c>
      <c r="H41" s="23"/>
    </row>
    <row r="42" spans="1:8" ht="20.25" x14ac:dyDescent="0.25">
      <c r="A42" s="130" t="s">
        <v>7</v>
      </c>
      <c r="B42" s="131"/>
      <c r="C42" s="131"/>
      <c r="D42" s="131"/>
      <c r="E42" s="154"/>
      <c r="F42" s="154"/>
      <c r="G42" s="131"/>
      <c r="H42" s="131"/>
    </row>
    <row r="43" spans="1:8" ht="60" x14ac:dyDescent="0.25">
      <c r="A43" s="3" t="s">
        <v>6</v>
      </c>
      <c r="B43" s="3" t="s">
        <v>5</v>
      </c>
      <c r="C43" s="3" t="s">
        <v>4</v>
      </c>
      <c r="D43" s="3" t="s">
        <v>3</v>
      </c>
      <c r="E43" s="3" t="s">
        <v>2</v>
      </c>
      <c r="F43" s="3" t="s">
        <v>1</v>
      </c>
      <c r="G43" s="3" t="s">
        <v>0</v>
      </c>
      <c r="H43" s="3" t="s">
        <v>10</v>
      </c>
    </row>
    <row r="44" spans="1:8" x14ac:dyDescent="0.25">
      <c r="A44" s="29">
        <v>1</v>
      </c>
      <c r="B44" s="77" t="s">
        <v>229</v>
      </c>
      <c r="C44" s="77" t="s">
        <v>230</v>
      </c>
      <c r="D44" s="39" t="s">
        <v>231</v>
      </c>
      <c r="E44" s="39">
        <v>1</v>
      </c>
      <c r="F44" s="39" t="s">
        <v>58</v>
      </c>
      <c r="G44" s="39">
        <f>E44</f>
        <v>1</v>
      </c>
      <c r="H44" s="23"/>
    </row>
    <row r="45" spans="1:8" x14ac:dyDescent="0.25">
      <c r="A45" s="26">
        <v>2</v>
      </c>
      <c r="B45" s="77" t="s">
        <v>232</v>
      </c>
      <c r="C45" s="78" t="s">
        <v>233</v>
      </c>
      <c r="D45" s="39" t="s">
        <v>231</v>
      </c>
      <c r="E45" s="39">
        <v>1</v>
      </c>
      <c r="F45" s="39" t="s">
        <v>58</v>
      </c>
      <c r="G45" s="39">
        <v>1</v>
      </c>
      <c r="H45" s="23"/>
    </row>
  </sheetData>
  <mergeCells count="39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42:H42"/>
    <mergeCell ref="A19:H19"/>
    <mergeCell ref="A24:H24"/>
    <mergeCell ref="A25:H25"/>
    <mergeCell ref="A16:H16"/>
    <mergeCell ref="A23:H23"/>
    <mergeCell ref="A18:H18"/>
    <mergeCell ref="A22:H22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topLeftCell="A49" zoomScale="64" zoomScaleNormal="64" workbookViewId="0">
      <selection activeCell="B68" sqref="B68"/>
    </sheetView>
  </sheetViews>
  <sheetFormatPr defaultColWidth="14.42578125" defaultRowHeight="15" x14ac:dyDescent="0.25"/>
  <cols>
    <col min="1" max="1" width="5.140625" style="12" customWidth="1"/>
    <col min="2" max="2" width="52" style="12" customWidth="1"/>
    <col min="3" max="3" width="27.42578125" style="12" customWidth="1"/>
    <col min="4" max="4" width="22" style="12" customWidth="1"/>
    <col min="5" max="5" width="15.42578125" style="12" customWidth="1"/>
    <col min="6" max="6" width="23.42578125" style="12" bestFit="1" customWidth="1"/>
    <col min="7" max="7" width="14.42578125" style="12" customWidth="1"/>
    <col min="8" max="8" width="25" style="12" bestFit="1" customWidth="1"/>
    <col min="9" max="11" width="8.7109375" style="1" customWidth="1"/>
    <col min="12" max="16384" width="14.42578125" style="1"/>
  </cols>
  <sheetData>
    <row r="1" spans="1:8" x14ac:dyDescent="0.25">
      <c r="A1" s="159" t="s">
        <v>9</v>
      </c>
      <c r="B1" s="160"/>
      <c r="C1" s="160"/>
      <c r="D1" s="160"/>
      <c r="E1" s="160"/>
      <c r="F1" s="160"/>
      <c r="G1" s="160"/>
      <c r="H1" s="160"/>
    </row>
    <row r="2" spans="1:8" s="11" customFormat="1" ht="20.25" x14ac:dyDescent="0.3">
      <c r="A2" s="156" t="s">
        <v>33</v>
      </c>
      <c r="B2" s="156"/>
      <c r="C2" s="156"/>
      <c r="D2" s="156"/>
      <c r="E2" s="156"/>
      <c r="F2" s="156"/>
      <c r="G2" s="156"/>
      <c r="H2" s="156"/>
    </row>
    <row r="3" spans="1:8" s="11" customFormat="1" ht="20.25" x14ac:dyDescent="0.25">
      <c r="A3" s="157" t="str">
        <f>'Информация о Чемпионате'!B4</f>
        <v>Региональный этап</v>
      </c>
      <c r="B3" s="157"/>
      <c r="C3" s="157"/>
      <c r="D3" s="157"/>
      <c r="E3" s="157"/>
      <c r="F3" s="157"/>
      <c r="G3" s="157"/>
      <c r="H3" s="157"/>
    </row>
    <row r="4" spans="1:8" s="11" customFormat="1" ht="20.25" x14ac:dyDescent="0.3">
      <c r="A4" s="156" t="s">
        <v>34</v>
      </c>
      <c r="B4" s="156"/>
      <c r="C4" s="156"/>
      <c r="D4" s="156"/>
      <c r="E4" s="156"/>
      <c r="F4" s="156"/>
      <c r="G4" s="156"/>
      <c r="H4" s="156"/>
    </row>
    <row r="5" spans="1:8" ht="20.25" x14ac:dyDescent="0.25">
      <c r="A5" s="155" t="str">
        <f>'Информация о Чемпионате'!B3</f>
        <v>Дошкольное воспитание</v>
      </c>
      <c r="B5" s="155"/>
      <c r="C5" s="155"/>
      <c r="D5" s="155"/>
      <c r="E5" s="155"/>
      <c r="F5" s="155"/>
      <c r="G5" s="155"/>
      <c r="H5" s="155"/>
    </row>
    <row r="6" spans="1:8" x14ac:dyDescent="0.25">
      <c r="A6" s="143" t="s">
        <v>11</v>
      </c>
      <c r="B6" s="154"/>
      <c r="C6" s="154"/>
      <c r="D6" s="154"/>
      <c r="E6" s="154"/>
      <c r="F6" s="154"/>
      <c r="G6" s="154"/>
      <c r="H6" s="154"/>
    </row>
    <row r="7" spans="1:8" ht="15.75" x14ac:dyDescent="0.25">
      <c r="A7" s="143" t="s">
        <v>31</v>
      </c>
      <c r="B7" s="143"/>
      <c r="C7" s="158" t="str">
        <f>'Информация о Чемпионате'!B5</f>
        <v>Алтайский край</v>
      </c>
      <c r="D7" s="158"/>
      <c r="E7" s="158"/>
      <c r="F7" s="158"/>
      <c r="G7" s="158"/>
      <c r="H7" s="158"/>
    </row>
    <row r="8" spans="1:8" ht="15.75" x14ac:dyDescent="0.25">
      <c r="A8" s="143" t="s">
        <v>32</v>
      </c>
      <c r="B8" s="143"/>
      <c r="C8" s="143"/>
      <c r="D8" s="158" t="str">
        <f>'Информация о Чемпионате'!B6</f>
        <v>КГБПОУ "Барнаульский государственный педагогический колледж имени Василия Константиновича Штильке"</v>
      </c>
      <c r="E8" s="158"/>
      <c r="F8" s="158"/>
      <c r="G8" s="158"/>
      <c r="H8" s="158"/>
    </row>
    <row r="9" spans="1:8" ht="15.75" x14ac:dyDescent="0.25">
      <c r="A9" s="143" t="s">
        <v>28</v>
      </c>
      <c r="B9" s="143"/>
      <c r="C9" s="143" t="str">
        <f>'Информация о Чемпионате'!B7</f>
        <v xml:space="preserve"> г. Барнаул, ул. 80 Гвардейской Дивизии 41</v>
      </c>
      <c r="D9" s="143"/>
      <c r="E9" s="143"/>
      <c r="F9" s="143"/>
      <c r="G9" s="143"/>
      <c r="H9" s="143"/>
    </row>
    <row r="10" spans="1:8" ht="15.75" x14ac:dyDescent="0.25">
      <c r="A10" s="143" t="s">
        <v>30</v>
      </c>
      <c r="B10" s="143"/>
      <c r="C10" s="143" t="str">
        <f>'Информация о Чемпионате'!B9</f>
        <v xml:space="preserve">Рязанова Елена Евгеньевна </v>
      </c>
      <c r="D10" s="143"/>
      <c r="E10" s="143" t="str">
        <f>'Информация о Чемпионате'!B10</f>
        <v>elenarjazanowa@mail.ru</v>
      </c>
      <c r="F10" s="143"/>
      <c r="G10" s="143">
        <f>'Информация о Чемпионате'!B11</f>
        <v>89095065878</v>
      </c>
      <c r="H10" s="143"/>
    </row>
    <row r="11" spans="1:8" ht="15.75" customHeight="1" x14ac:dyDescent="0.25">
      <c r="A11" s="143" t="s">
        <v>38</v>
      </c>
      <c r="B11" s="143"/>
      <c r="C11" s="143" t="str">
        <f>'Информация о Чемпионате'!B12</f>
        <v xml:space="preserve">Лукьянова Наталья Владимировна </v>
      </c>
      <c r="D11" s="143"/>
      <c r="E11" s="143" t="str">
        <f>'Информация о Чемпионате'!B13</f>
        <v>nata361379@mail.ru</v>
      </c>
      <c r="F11" s="143"/>
      <c r="G11" s="143">
        <f>'Информация о Чемпионате'!B14</f>
        <v>89132369016</v>
      </c>
      <c r="H11" s="143"/>
    </row>
    <row r="12" spans="1:8" ht="15.75" customHeight="1" x14ac:dyDescent="0.25">
      <c r="A12" s="143" t="s">
        <v>44</v>
      </c>
      <c r="B12" s="143"/>
      <c r="C12" s="143">
        <f>'Информация о Чемпионате'!B17</f>
        <v>11</v>
      </c>
      <c r="D12" s="143"/>
      <c r="E12" s="143"/>
      <c r="F12" s="143"/>
      <c r="G12" s="143"/>
      <c r="H12" s="143"/>
    </row>
    <row r="13" spans="1:8" ht="15.75" x14ac:dyDescent="0.25">
      <c r="A13" s="143" t="s">
        <v>19</v>
      </c>
      <c r="B13" s="143"/>
      <c r="C13" s="143">
        <f>'Информация о Чемпионате'!B15</f>
        <v>6</v>
      </c>
      <c r="D13" s="143"/>
      <c r="E13" s="143"/>
      <c r="F13" s="143"/>
      <c r="G13" s="143"/>
      <c r="H13" s="143"/>
    </row>
    <row r="14" spans="1:8" ht="15.75" x14ac:dyDescent="0.25">
      <c r="A14" s="143" t="s">
        <v>20</v>
      </c>
      <c r="B14" s="143"/>
      <c r="C14" s="143">
        <f>'Информация о Чемпионате'!B16</f>
        <v>6</v>
      </c>
      <c r="D14" s="143"/>
      <c r="E14" s="143"/>
      <c r="F14" s="143"/>
      <c r="G14" s="143"/>
      <c r="H14" s="143"/>
    </row>
    <row r="15" spans="1:8" ht="15.75" x14ac:dyDescent="0.25">
      <c r="A15" s="143" t="s">
        <v>29</v>
      </c>
      <c r="B15" s="143"/>
      <c r="C15" s="143" t="str">
        <f>'Информация о Чемпионате'!B8</f>
        <v>09.03.2025-14.03.2025</v>
      </c>
      <c r="D15" s="143"/>
      <c r="E15" s="143"/>
      <c r="F15" s="143"/>
      <c r="G15" s="143"/>
      <c r="H15" s="143"/>
    </row>
    <row r="16" spans="1:8" ht="20.25" x14ac:dyDescent="0.25">
      <c r="A16" s="130" t="s">
        <v>12</v>
      </c>
      <c r="B16" s="131"/>
      <c r="C16" s="131"/>
      <c r="D16" s="131"/>
      <c r="E16" s="131"/>
      <c r="F16" s="131"/>
      <c r="G16" s="131"/>
      <c r="H16" s="131"/>
    </row>
    <row r="17" spans="1:8" ht="60" x14ac:dyDescent="0.25">
      <c r="A17" s="3" t="s">
        <v>6</v>
      </c>
      <c r="B17" s="8" t="s">
        <v>5</v>
      </c>
      <c r="C17" s="5" t="s">
        <v>4</v>
      </c>
      <c r="D17" s="8" t="s">
        <v>3</v>
      </c>
      <c r="E17" s="8" t="s">
        <v>2</v>
      </c>
      <c r="F17" s="8" t="s">
        <v>1</v>
      </c>
      <c r="G17" s="8" t="s">
        <v>0</v>
      </c>
      <c r="H17" s="3" t="s">
        <v>10</v>
      </c>
    </row>
    <row r="18" spans="1:8" s="33" customFormat="1" ht="18.600000000000001" customHeight="1" x14ac:dyDescent="0.25">
      <c r="A18" s="6">
        <v>1</v>
      </c>
      <c r="B18" s="88" t="s">
        <v>255</v>
      </c>
      <c r="C18" s="36" t="s">
        <v>256</v>
      </c>
      <c r="D18" s="9" t="s">
        <v>239</v>
      </c>
      <c r="E18" s="9">
        <v>1</v>
      </c>
      <c r="F18" s="89" t="s">
        <v>257</v>
      </c>
      <c r="G18" s="9">
        <v>6</v>
      </c>
      <c r="H18" s="87"/>
    </row>
    <row r="19" spans="1:8" s="33" customFormat="1" ht="17.25" customHeight="1" x14ac:dyDescent="0.25">
      <c r="A19" s="6">
        <v>2</v>
      </c>
      <c r="B19" s="88" t="s">
        <v>258</v>
      </c>
      <c r="C19" s="36" t="s">
        <v>259</v>
      </c>
      <c r="D19" s="9" t="s">
        <v>239</v>
      </c>
      <c r="E19" s="9">
        <v>1</v>
      </c>
      <c r="F19" s="89" t="s">
        <v>257</v>
      </c>
      <c r="G19" s="9">
        <v>6</v>
      </c>
      <c r="H19" s="87"/>
    </row>
    <row r="20" spans="1:8" s="33" customFormat="1" ht="16.5" customHeight="1" x14ac:dyDescent="0.25">
      <c r="A20" s="6">
        <v>3</v>
      </c>
      <c r="B20" s="88" t="s">
        <v>260</v>
      </c>
      <c r="C20" s="36" t="s">
        <v>511</v>
      </c>
      <c r="D20" s="9" t="s">
        <v>239</v>
      </c>
      <c r="E20" s="9">
        <v>1</v>
      </c>
      <c r="F20" s="89" t="s">
        <v>257</v>
      </c>
      <c r="G20" s="9">
        <v>6</v>
      </c>
      <c r="H20" s="87"/>
    </row>
    <row r="21" spans="1:8" s="33" customFormat="1" ht="18" customHeight="1" x14ac:dyDescent="0.25">
      <c r="A21" s="6">
        <v>4</v>
      </c>
      <c r="B21" s="88" t="s">
        <v>261</v>
      </c>
      <c r="C21" s="36" t="s">
        <v>262</v>
      </c>
      <c r="D21" s="9" t="s">
        <v>239</v>
      </c>
      <c r="E21" s="9">
        <v>1</v>
      </c>
      <c r="F21" s="89" t="s">
        <v>257</v>
      </c>
      <c r="G21" s="9">
        <v>6</v>
      </c>
      <c r="H21" s="87"/>
    </row>
    <row r="22" spans="1:8" s="33" customFormat="1" ht="15.75" customHeight="1" x14ac:dyDescent="0.25">
      <c r="A22" s="6">
        <v>5</v>
      </c>
      <c r="B22" s="88" t="s">
        <v>263</v>
      </c>
      <c r="C22" s="36" t="s">
        <v>264</v>
      </c>
      <c r="D22" s="9" t="s">
        <v>239</v>
      </c>
      <c r="E22" s="9">
        <v>1</v>
      </c>
      <c r="F22" s="89" t="s">
        <v>257</v>
      </c>
      <c r="G22" s="9">
        <v>6</v>
      </c>
      <c r="H22" s="87"/>
    </row>
    <row r="23" spans="1:8" s="33" customFormat="1" ht="18" customHeight="1" x14ac:dyDescent="0.25">
      <c r="A23" s="6">
        <v>6</v>
      </c>
      <c r="B23" s="88" t="s">
        <v>265</v>
      </c>
      <c r="C23" s="36" t="s">
        <v>266</v>
      </c>
      <c r="D23" s="9" t="s">
        <v>239</v>
      </c>
      <c r="E23" s="9">
        <v>1</v>
      </c>
      <c r="F23" s="89" t="s">
        <v>257</v>
      </c>
      <c r="G23" s="9">
        <v>6</v>
      </c>
      <c r="H23" s="87"/>
    </row>
    <row r="24" spans="1:8" s="33" customFormat="1" ht="17.25" customHeight="1" x14ac:dyDescent="0.25">
      <c r="A24" s="6">
        <v>7</v>
      </c>
      <c r="B24" s="88" t="s">
        <v>267</v>
      </c>
      <c r="C24" s="36" t="s">
        <v>268</v>
      </c>
      <c r="D24" s="9" t="s">
        <v>239</v>
      </c>
      <c r="E24" s="9">
        <v>1</v>
      </c>
      <c r="F24" s="89" t="s">
        <v>257</v>
      </c>
      <c r="G24" s="9">
        <v>6</v>
      </c>
      <c r="H24" s="87"/>
    </row>
    <row r="25" spans="1:8" s="33" customFormat="1" ht="17.45" customHeight="1" x14ac:dyDescent="0.25">
      <c r="A25" s="6">
        <v>8</v>
      </c>
      <c r="B25" s="88" t="s">
        <v>269</v>
      </c>
      <c r="C25" s="36" t="s">
        <v>270</v>
      </c>
      <c r="D25" s="9" t="s">
        <v>239</v>
      </c>
      <c r="E25" s="9">
        <v>1</v>
      </c>
      <c r="F25" s="89" t="s">
        <v>257</v>
      </c>
      <c r="G25" s="9">
        <v>6</v>
      </c>
      <c r="H25" s="87"/>
    </row>
    <row r="26" spans="1:8" s="33" customFormat="1" ht="16.5" customHeight="1" x14ac:dyDescent="0.25">
      <c r="A26" s="6">
        <v>9</v>
      </c>
      <c r="B26" s="88" t="s">
        <v>271</v>
      </c>
      <c r="C26" s="36" t="s">
        <v>272</v>
      </c>
      <c r="D26" s="9" t="s">
        <v>239</v>
      </c>
      <c r="E26" s="9">
        <v>1</v>
      </c>
      <c r="F26" s="88" t="s">
        <v>257</v>
      </c>
      <c r="G26" s="9">
        <v>6</v>
      </c>
      <c r="H26" s="87"/>
    </row>
    <row r="27" spans="1:8" s="33" customFormat="1" x14ac:dyDescent="0.25">
      <c r="A27" s="6">
        <v>10</v>
      </c>
      <c r="B27" s="88" t="str">
        <f>'[2]ИЛ ОБЩИЙ ТЕСТ'!C203</f>
        <v>Соль пищевая морская</v>
      </c>
      <c r="C27" s="36" t="s">
        <v>512</v>
      </c>
      <c r="D27" s="9" t="s">
        <v>239</v>
      </c>
      <c r="E27" s="9">
        <v>1</v>
      </c>
      <c r="F27" s="88" t="s">
        <v>257</v>
      </c>
      <c r="G27" s="9">
        <v>6</v>
      </c>
      <c r="H27" s="87"/>
    </row>
    <row r="28" spans="1:8" s="33" customFormat="1" ht="18" customHeight="1" x14ac:dyDescent="0.25">
      <c r="A28" s="6">
        <v>11</v>
      </c>
      <c r="B28" s="88" t="str">
        <f>'[2]ИЛ ОБЩИЙ ТЕСТ'!C204</f>
        <v>Смеси для окрашивания пищевых продуктов</v>
      </c>
      <c r="C28" s="36" t="s">
        <v>513</v>
      </c>
      <c r="D28" s="9" t="s">
        <v>239</v>
      </c>
      <c r="E28" s="9">
        <v>1</v>
      </c>
      <c r="F28" s="88" t="s">
        <v>257</v>
      </c>
      <c r="G28" s="9">
        <v>6</v>
      </c>
      <c r="H28" s="87"/>
    </row>
    <row r="29" spans="1:8" s="33" customFormat="1" ht="13.5" customHeight="1" x14ac:dyDescent="0.25">
      <c r="A29" s="6">
        <v>12</v>
      </c>
      <c r="B29" s="88" t="str">
        <f>'[2]ИЛ ОБЩИЙ ТЕСТ'!C205</f>
        <v>Вата</v>
      </c>
      <c r="C29" s="36" t="s">
        <v>514</v>
      </c>
      <c r="D29" s="9" t="s">
        <v>239</v>
      </c>
      <c r="E29" s="9">
        <v>1</v>
      </c>
      <c r="F29" s="88" t="s">
        <v>257</v>
      </c>
      <c r="G29" s="9">
        <v>6</v>
      </c>
      <c r="H29" s="87"/>
    </row>
    <row r="30" spans="1:8" s="33" customFormat="1" ht="18" customHeight="1" x14ac:dyDescent="0.25">
      <c r="A30" s="6">
        <v>13</v>
      </c>
      <c r="B30" s="88" t="str">
        <f>'[2]ИЛ ОБЩИЙ ТЕСТ'!C206</f>
        <v>Воздушные шары</v>
      </c>
      <c r="C30" s="36" t="s">
        <v>515</v>
      </c>
      <c r="D30" s="9" t="s">
        <v>239</v>
      </c>
      <c r="E30" s="9">
        <v>1</v>
      </c>
      <c r="F30" s="88" t="s">
        <v>257</v>
      </c>
      <c r="G30" s="9">
        <v>6</v>
      </c>
      <c r="H30" s="87"/>
    </row>
    <row r="31" spans="1:8" s="33" customFormat="1" ht="17.25" customHeight="1" x14ac:dyDescent="0.25">
      <c r="A31" s="6">
        <v>14</v>
      </c>
      <c r="B31" s="88" t="str">
        <f>'[2]ИЛ ОБЩИЙ ТЕСТ'!C207</f>
        <v>Салфетка бумажная</v>
      </c>
      <c r="C31" s="36" t="s">
        <v>516</v>
      </c>
      <c r="D31" s="9" t="s">
        <v>239</v>
      </c>
      <c r="E31" s="9">
        <v>1</v>
      </c>
      <c r="F31" s="88" t="s">
        <v>257</v>
      </c>
      <c r="G31" s="9">
        <v>6</v>
      </c>
      <c r="H31" s="87"/>
    </row>
    <row r="32" spans="1:8" s="33" customFormat="1" ht="18" customHeight="1" x14ac:dyDescent="0.25">
      <c r="A32" s="6">
        <v>15</v>
      </c>
      <c r="B32" s="88" t="str">
        <f>'[2]ИЛ ОБЩИЙ ТЕСТ'!C208</f>
        <v>Фольга</v>
      </c>
      <c r="C32" s="36" t="s">
        <v>273</v>
      </c>
      <c r="D32" s="9" t="s">
        <v>239</v>
      </c>
      <c r="E32" s="9">
        <v>1</v>
      </c>
      <c r="F32" s="88" t="s">
        <v>257</v>
      </c>
      <c r="G32" s="9">
        <v>6</v>
      </c>
      <c r="H32" s="87"/>
    </row>
    <row r="33" spans="1:8" s="33" customFormat="1" ht="17.25" customHeight="1" x14ac:dyDescent="0.25">
      <c r="A33" s="6">
        <v>16</v>
      </c>
      <c r="B33" s="88" t="str">
        <f>'[2]ИЛ ОБЩИЙ ТЕСТ'!C209</f>
        <v>Пленка пищевая</v>
      </c>
      <c r="C33" s="36" t="s">
        <v>274</v>
      </c>
      <c r="D33" s="9" t="s">
        <v>239</v>
      </c>
      <c r="E33" s="9">
        <v>1</v>
      </c>
      <c r="F33" s="88" t="s">
        <v>257</v>
      </c>
      <c r="G33" s="9">
        <v>6</v>
      </c>
      <c r="H33" s="87"/>
    </row>
    <row r="34" spans="1:8" s="33" customFormat="1" ht="18" customHeight="1" x14ac:dyDescent="0.25">
      <c r="A34" s="6">
        <v>17</v>
      </c>
      <c r="B34" s="88" t="str">
        <f>'[2]ИЛ ОБЩИЙ ТЕСТ'!C210</f>
        <v>Кинетический песок</v>
      </c>
      <c r="C34" s="36" t="s">
        <v>275</v>
      </c>
      <c r="D34" s="9" t="s">
        <v>239</v>
      </c>
      <c r="E34" s="9">
        <v>1</v>
      </c>
      <c r="F34" s="88" t="s">
        <v>257</v>
      </c>
      <c r="G34" s="9">
        <v>6</v>
      </c>
      <c r="H34" s="87"/>
    </row>
    <row r="35" spans="1:8" s="33" customFormat="1" x14ac:dyDescent="0.25">
      <c r="A35" s="6">
        <v>18</v>
      </c>
      <c r="B35" s="88" t="str">
        <f>'[2]ИЛ ОБЩИЙ ТЕСТ'!C211</f>
        <v>Кварцевый песок</v>
      </c>
      <c r="C35" s="36" t="s">
        <v>276</v>
      </c>
      <c r="D35" s="90" t="s">
        <v>239</v>
      </c>
      <c r="E35" s="9">
        <v>1</v>
      </c>
      <c r="F35" s="88" t="s">
        <v>257</v>
      </c>
      <c r="G35" s="9">
        <v>6</v>
      </c>
      <c r="H35" s="87"/>
    </row>
    <row r="36" spans="1:8" s="33" customFormat="1" ht="15" customHeight="1" x14ac:dyDescent="0.25">
      <c r="A36" s="6">
        <v>19</v>
      </c>
      <c r="B36" s="88" t="str">
        <f>'[2]ИЛ ОБЩИЙ ТЕСТ'!C212</f>
        <v>Сухой лед</v>
      </c>
      <c r="C36" s="36" t="s">
        <v>277</v>
      </c>
      <c r="D36" s="90" t="s">
        <v>239</v>
      </c>
      <c r="E36" s="9">
        <v>1</v>
      </c>
      <c r="F36" s="88" t="s">
        <v>257</v>
      </c>
      <c r="G36" s="9">
        <v>6</v>
      </c>
      <c r="H36" s="87"/>
    </row>
    <row r="37" spans="1:8" s="33" customFormat="1" x14ac:dyDescent="0.25">
      <c r="A37" s="6">
        <v>20</v>
      </c>
      <c r="B37" s="88" t="s">
        <v>278</v>
      </c>
      <c r="C37" s="36" t="s">
        <v>279</v>
      </c>
      <c r="D37" s="9" t="s">
        <v>239</v>
      </c>
      <c r="E37" s="9">
        <v>1</v>
      </c>
      <c r="F37" s="88" t="s">
        <v>257</v>
      </c>
      <c r="G37" s="9">
        <v>6</v>
      </c>
      <c r="H37" s="87"/>
    </row>
    <row r="38" spans="1:8" ht="15" customHeight="1" x14ac:dyDescent="0.25">
      <c r="A38" s="6">
        <v>21</v>
      </c>
      <c r="B38" s="88" t="s">
        <v>280</v>
      </c>
      <c r="C38" s="36" t="s">
        <v>281</v>
      </c>
      <c r="D38" s="9" t="s">
        <v>239</v>
      </c>
      <c r="E38" s="9">
        <v>1</v>
      </c>
      <c r="F38" s="88" t="s">
        <v>257</v>
      </c>
      <c r="G38" s="9">
        <v>6</v>
      </c>
      <c r="H38" s="30"/>
    </row>
    <row r="39" spans="1:8" x14ac:dyDescent="0.25">
      <c r="A39" s="6">
        <v>22</v>
      </c>
      <c r="B39" s="88" t="str">
        <f>'[2]ИЛ ОБЩИЙ ТЕСТ'!C214</f>
        <v>Картон</v>
      </c>
      <c r="C39" s="91" t="s">
        <v>517</v>
      </c>
      <c r="D39" s="9" t="s">
        <v>239</v>
      </c>
      <c r="E39" s="9">
        <v>1</v>
      </c>
      <c r="F39" s="88" t="s">
        <v>257</v>
      </c>
      <c r="G39" s="9">
        <v>6</v>
      </c>
      <c r="H39" s="30"/>
    </row>
    <row r="40" spans="1:8" ht="17.25" customHeight="1" x14ac:dyDescent="0.25">
      <c r="A40" s="6">
        <v>23</v>
      </c>
      <c r="B40" s="89" t="str">
        <f>'[2]ИЛ ОБЩИЙ ТЕСТ'!C215</f>
        <v>Бумага для флипчата</v>
      </c>
      <c r="C40" s="36" t="s">
        <v>282</v>
      </c>
      <c r="D40" s="9" t="s">
        <v>239</v>
      </c>
      <c r="E40" s="9">
        <v>1</v>
      </c>
      <c r="F40" s="88" t="s">
        <v>257</v>
      </c>
      <c r="G40" s="9">
        <v>6</v>
      </c>
      <c r="H40" s="30"/>
    </row>
    <row r="41" spans="1:8" ht="15.75" customHeight="1" x14ac:dyDescent="0.25">
      <c r="A41" s="6">
        <v>25</v>
      </c>
      <c r="B41" s="89" t="s">
        <v>283</v>
      </c>
      <c r="C41" s="31" t="s">
        <v>284</v>
      </c>
      <c r="D41" s="9" t="s">
        <v>239</v>
      </c>
      <c r="E41" s="9">
        <v>0.5</v>
      </c>
      <c r="F41" s="88" t="s">
        <v>518</v>
      </c>
      <c r="G41" s="9">
        <v>3</v>
      </c>
      <c r="H41" s="30"/>
    </row>
    <row r="42" spans="1:8" ht="15" customHeight="1" x14ac:dyDescent="0.25">
      <c r="A42" s="6">
        <v>26</v>
      </c>
      <c r="B42" s="89" t="s">
        <v>285</v>
      </c>
      <c r="C42" s="36" t="s">
        <v>286</v>
      </c>
      <c r="D42" s="9" t="s">
        <v>239</v>
      </c>
      <c r="E42" s="9">
        <v>1</v>
      </c>
      <c r="F42" s="88" t="s">
        <v>257</v>
      </c>
      <c r="G42" s="9">
        <v>6</v>
      </c>
      <c r="H42" s="30"/>
    </row>
    <row r="43" spans="1:8" x14ac:dyDescent="0.25">
      <c r="A43" s="6">
        <v>27</v>
      </c>
      <c r="B43" s="36" t="s">
        <v>287</v>
      </c>
      <c r="C43" s="31" t="s">
        <v>287</v>
      </c>
      <c r="D43" s="9" t="s">
        <v>239</v>
      </c>
      <c r="E43" s="9">
        <v>1</v>
      </c>
      <c r="F43" s="88" t="s">
        <v>257</v>
      </c>
      <c r="G43" s="9">
        <v>6</v>
      </c>
      <c r="H43" s="30"/>
    </row>
    <row r="44" spans="1:8" x14ac:dyDescent="0.25">
      <c r="A44" s="6">
        <v>28</v>
      </c>
      <c r="B44" s="89" t="s">
        <v>519</v>
      </c>
      <c r="C44" s="31" t="s">
        <v>520</v>
      </c>
      <c r="D44" s="9" t="s">
        <v>239</v>
      </c>
      <c r="E44" s="9">
        <v>1</v>
      </c>
      <c r="F44" s="88" t="s">
        <v>257</v>
      </c>
      <c r="G44" s="9">
        <v>6</v>
      </c>
      <c r="H44" s="30"/>
    </row>
    <row r="45" spans="1:8" x14ac:dyDescent="0.25">
      <c r="A45" s="6">
        <v>29</v>
      </c>
      <c r="B45" s="89" t="s">
        <v>288</v>
      </c>
      <c r="C45" s="31" t="s">
        <v>288</v>
      </c>
      <c r="D45" s="9" t="s">
        <v>239</v>
      </c>
      <c r="E45" s="9">
        <v>1</v>
      </c>
      <c r="F45" s="88" t="s">
        <v>257</v>
      </c>
      <c r="G45" s="9">
        <v>6</v>
      </c>
      <c r="H45" s="30"/>
    </row>
    <row r="46" spans="1:8" ht="15" customHeight="1" x14ac:dyDescent="0.25">
      <c r="A46" s="6">
        <v>30</v>
      </c>
      <c r="B46" s="89" t="s">
        <v>289</v>
      </c>
      <c r="C46" s="31" t="s">
        <v>510</v>
      </c>
      <c r="D46" s="9" t="s">
        <v>239</v>
      </c>
      <c r="E46" s="9">
        <v>1</v>
      </c>
      <c r="F46" s="88" t="s">
        <v>257</v>
      </c>
      <c r="G46" s="9">
        <v>6</v>
      </c>
      <c r="H46" s="30"/>
    </row>
    <row r="47" spans="1:8" ht="20.25" x14ac:dyDescent="0.3">
      <c r="A47" s="161" t="s">
        <v>13</v>
      </c>
      <c r="B47" s="162"/>
      <c r="C47" s="162"/>
      <c r="D47" s="162"/>
      <c r="E47" s="162"/>
      <c r="F47" s="162"/>
      <c r="G47" s="162"/>
      <c r="H47" s="163"/>
    </row>
    <row r="48" spans="1:8" ht="60" x14ac:dyDescent="0.25">
      <c r="A48" s="2" t="s">
        <v>6</v>
      </c>
      <c r="B48" s="92" t="s">
        <v>5</v>
      </c>
      <c r="C48" s="8" t="s">
        <v>4</v>
      </c>
      <c r="D48" s="92" t="s">
        <v>3</v>
      </c>
      <c r="E48" s="92" t="s">
        <v>2</v>
      </c>
      <c r="F48" s="92" t="s">
        <v>1</v>
      </c>
      <c r="G48" s="8" t="s">
        <v>0</v>
      </c>
      <c r="H48" s="3" t="s">
        <v>10</v>
      </c>
    </row>
    <row r="49" spans="1:8" s="33" customFormat="1" ht="17.25" customHeight="1" x14ac:dyDescent="0.25">
      <c r="A49" s="2">
        <v>1</v>
      </c>
      <c r="B49" s="93" t="s">
        <v>237</v>
      </c>
      <c r="C49" s="36" t="s">
        <v>238</v>
      </c>
      <c r="D49" s="90" t="s">
        <v>239</v>
      </c>
      <c r="E49" s="90">
        <v>1</v>
      </c>
      <c r="F49" s="90" t="s">
        <v>177</v>
      </c>
      <c r="G49" s="90">
        <v>6</v>
      </c>
      <c r="H49" s="87"/>
    </row>
    <row r="50" spans="1:8" s="33" customFormat="1" ht="17.25" customHeight="1" x14ac:dyDescent="0.25">
      <c r="A50" s="2">
        <v>2</v>
      </c>
      <c r="B50" s="93" t="s">
        <v>290</v>
      </c>
      <c r="C50" s="94" t="s">
        <v>291</v>
      </c>
      <c r="D50" s="90" t="s">
        <v>239</v>
      </c>
      <c r="E50" s="90">
        <v>1</v>
      </c>
      <c r="F50" s="90" t="s">
        <v>58</v>
      </c>
      <c r="G50" s="90">
        <v>6</v>
      </c>
      <c r="H50" s="87"/>
    </row>
    <row r="51" spans="1:8" s="33" customFormat="1" x14ac:dyDescent="0.25">
      <c r="A51" s="2">
        <v>3</v>
      </c>
      <c r="B51" s="93" t="s">
        <v>292</v>
      </c>
      <c r="C51" s="95" t="s">
        <v>293</v>
      </c>
      <c r="D51" s="90" t="s">
        <v>239</v>
      </c>
      <c r="E51" s="90">
        <v>1</v>
      </c>
      <c r="F51" s="90" t="s">
        <v>58</v>
      </c>
      <c r="G51" s="90">
        <v>6</v>
      </c>
      <c r="H51" s="87"/>
    </row>
    <row r="52" spans="1:8" s="33" customFormat="1" ht="19.149999999999999" customHeight="1" x14ac:dyDescent="0.25">
      <c r="A52" s="2">
        <v>4</v>
      </c>
      <c r="B52" s="93" t="s">
        <v>294</v>
      </c>
      <c r="C52" s="62" t="s">
        <v>295</v>
      </c>
      <c r="D52" s="90" t="s">
        <v>239</v>
      </c>
      <c r="E52" s="90">
        <v>1</v>
      </c>
      <c r="F52" s="90" t="s">
        <v>177</v>
      </c>
      <c r="G52" s="90">
        <v>17</v>
      </c>
      <c r="H52" s="87"/>
    </row>
    <row r="53" spans="1:8" s="33" customFormat="1" ht="18.600000000000001" customHeight="1" x14ac:dyDescent="0.25">
      <c r="A53" s="2">
        <v>5</v>
      </c>
      <c r="B53" s="93" t="s">
        <v>296</v>
      </c>
      <c r="C53" s="36" t="s">
        <v>297</v>
      </c>
      <c r="D53" s="90" t="s">
        <v>239</v>
      </c>
      <c r="E53" s="90">
        <v>1</v>
      </c>
      <c r="F53" s="90" t="s">
        <v>58</v>
      </c>
      <c r="G53" s="90">
        <v>6</v>
      </c>
      <c r="H53" s="87"/>
    </row>
    <row r="54" spans="1:8" s="33" customFormat="1" x14ac:dyDescent="0.25">
      <c r="A54" s="2">
        <v>6</v>
      </c>
      <c r="B54" s="93" t="s">
        <v>298</v>
      </c>
      <c r="C54" s="36" t="s">
        <v>299</v>
      </c>
      <c r="D54" s="90" t="s">
        <v>239</v>
      </c>
      <c r="E54" s="90">
        <v>1</v>
      </c>
      <c r="F54" s="90" t="s">
        <v>58</v>
      </c>
      <c r="G54" s="90">
        <v>2</v>
      </c>
      <c r="H54" s="87"/>
    </row>
    <row r="55" spans="1:8" s="33" customFormat="1" ht="19.149999999999999" customHeight="1" x14ac:dyDescent="0.25">
      <c r="A55" s="2">
        <v>7</v>
      </c>
      <c r="B55" s="93" t="s">
        <v>300</v>
      </c>
      <c r="C55" s="36" t="s">
        <v>301</v>
      </c>
      <c r="D55" s="90" t="s">
        <v>239</v>
      </c>
      <c r="E55" s="90">
        <v>1</v>
      </c>
      <c r="F55" s="90" t="s">
        <v>58</v>
      </c>
      <c r="G55" s="90">
        <v>6</v>
      </c>
      <c r="H55" s="87"/>
    </row>
    <row r="56" spans="1:8" s="33" customFormat="1" ht="15" customHeight="1" x14ac:dyDescent="0.25">
      <c r="A56" s="2">
        <v>8</v>
      </c>
      <c r="B56" s="93" t="s">
        <v>302</v>
      </c>
      <c r="C56" s="36" t="s">
        <v>303</v>
      </c>
      <c r="D56" s="90" t="s">
        <v>239</v>
      </c>
      <c r="E56" s="90">
        <v>1</v>
      </c>
      <c r="F56" s="90" t="s">
        <v>58</v>
      </c>
      <c r="G56" s="90">
        <v>6</v>
      </c>
      <c r="H56" s="87"/>
    </row>
    <row r="57" spans="1:8" s="33" customFormat="1" ht="16.5" customHeight="1" x14ac:dyDescent="0.25">
      <c r="A57" s="2">
        <v>9</v>
      </c>
      <c r="B57" s="93" t="s">
        <v>304</v>
      </c>
      <c r="C57" s="36" t="s">
        <v>305</v>
      </c>
      <c r="D57" s="90" t="s">
        <v>239</v>
      </c>
      <c r="E57" s="90">
        <v>1</v>
      </c>
      <c r="F57" s="90" t="s">
        <v>177</v>
      </c>
      <c r="G57" s="90">
        <v>2</v>
      </c>
      <c r="H57" s="87"/>
    </row>
    <row r="58" spans="1:8" s="33" customFormat="1" ht="19.149999999999999" customHeight="1" x14ac:dyDescent="0.25">
      <c r="A58" s="2">
        <v>10</v>
      </c>
      <c r="B58" s="93" t="s">
        <v>306</v>
      </c>
      <c r="C58" s="36" t="s">
        <v>307</v>
      </c>
      <c r="D58" s="90" t="s">
        <v>239</v>
      </c>
      <c r="E58" s="90">
        <v>1</v>
      </c>
      <c r="F58" s="90" t="s">
        <v>58</v>
      </c>
      <c r="G58" s="90">
        <v>6</v>
      </c>
      <c r="H58" s="87"/>
    </row>
    <row r="59" spans="1:8" s="33" customFormat="1" ht="18.600000000000001" customHeight="1" x14ac:dyDescent="0.25">
      <c r="A59" s="2">
        <v>11</v>
      </c>
      <c r="B59" s="93" t="s">
        <v>308</v>
      </c>
      <c r="C59" s="36" t="s">
        <v>309</v>
      </c>
      <c r="D59" s="90" t="s">
        <v>239</v>
      </c>
      <c r="E59" s="90">
        <v>1</v>
      </c>
      <c r="F59" s="90" t="s">
        <v>58</v>
      </c>
      <c r="G59" s="90">
        <v>6</v>
      </c>
      <c r="H59" s="87"/>
    </row>
    <row r="60" spans="1:8" s="33" customFormat="1" x14ac:dyDescent="0.25">
      <c r="A60" s="2">
        <v>12</v>
      </c>
      <c r="B60" s="93" t="s">
        <v>310</v>
      </c>
      <c r="C60" s="95" t="s">
        <v>311</v>
      </c>
      <c r="D60" s="90" t="s">
        <v>239</v>
      </c>
      <c r="E60" s="90">
        <v>1</v>
      </c>
      <c r="F60" s="90" t="s">
        <v>312</v>
      </c>
      <c r="G60" s="90">
        <v>3</v>
      </c>
      <c r="H60" s="87"/>
    </row>
    <row r="61" spans="1:8" s="33" customFormat="1" ht="17.45" customHeight="1" x14ac:dyDescent="0.25">
      <c r="A61" s="2">
        <v>14</v>
      </c>
      <c r="B61" s="93" t="s">
        <v>313</v>
      </c>
      <c r="C61" s="94" t="s">
        <v>314</v>
      </c>
      <c r="D61" s="90" t="s">
        <v>239</v>
      </c>
      <c r="E61" s="90">
        <v>1</v>
      </c>
      <c r="F61" s="90" t="s">
        <v>58</v>
      </c>
      <c r="G61" s="90">
        <v>6</v>
      </c>
      <c r="H61" s="87"/>
    </row>
    <row r="62" spans="1:8" s="33" customFormat="1" ht="18.600000000000001" customHeight="1" x14ac:dyDescent="0.25">
      <c r="A62" s="2">
        <v>15</v>
      </c>
      <c r="B62" s="93" t="s">
        <v>315</v>
      </c>
      <c r="C62" s="94" t="s">
        <v>316</v>
      </c>
      <c r="D62" s="90" t="s">
        <v>239</v>
      </c>
      <c r="E62" s="90">
        <v>1</v>
      </c>
      <c r="F62" s="90" t="s">
        <v>177</v>
      </c>
      <c r="G62" s="90">
        <v>6</v>
      </c>
      <c r="H62" s="87"/>
    </row>
    <row r="63" spans="1:8" s="10" customFormat="1" ht="16.5" customHeight="1" x14ac:dyDescent="0.25">
      <c r="A63" s="2">
        <v>16</v>
      </c>
      <c r="B63" s="93" t="s">
        <v>317</v>
      </c>
      <c r="C63" s="94" t="s">
        <v>318</v>
      </c>
      <c r="D63" s="90" t="s">
        <v>239</v>
      </c>
      <c r="E63" s="90">
        <v>1</v>
      </c>
      <c r="F63" s="90" t="s">
        <v>177</v>
      </c>
      <c r="G63" s="90">
        <v>6</v>
      </c>
      <c r="H63" s="30"/>
    </row>
    <row r="64" spans="1:8" s="10" customFormat="1" ht="16.5" customHeight="1" x14ac:dyDescent="0.25">
      <c r="A64" s="2">
        <v>17</v>
      </c>
      <c r="B64" s="93" t="s">
        <v>319</v>
      </c>
      <c r="C64" s="62" t="s">
        <v>320</v>
      </c>
      <c r="D64" s="90" t="s">
        <v>239</v>
      </c>
      <c r="E64" s="90">
        <v>1</v>
      </c>
      <c r="F64" s="90" t="s">
        <v>177</v>
      </c>
      <c r="G64" s="90">
        <v>3</v>
      </c>
      <c r="H64" s="30"/>
    </row>
    <row r="65" spans="1:8" s="10" customFormat="1" x14ac:dyDescent="0.25">
      <c r="A65" s="2">
        <v>18</v>
      </c>
      <c r="B65" s="93" t="s">
        <v>321</v>
      </c>
      <c r="C65" s="96" t="s">
        <v>322</v>
      </c>
      <c r="D65" s="90" t="s">
        <v>239</v>
      </c>
      <c r="E65" s="90">
        <v>1</v>
      </c>
      <c r="F65" s="90" t="s">
        <v>58</v>
      </c>
      <c r="G65" s="90">
        <v>6</v>
      </c>
      <c r="H65" s="30"/>
    </row>
    <row r="66" spans="1:8" s="10" customFormat="1" ht="17.45" customHeight="1" x14ac:dyDescent="0.25">
      <c r="A66" s="2">
        <v>19</v>
      </c>
      <c r="B66" s="93" t="s">
        <v>323</v>
      </c>
      <c r="C66" s="97" t="s">
        <v>324</v>
      </c>
      <c r="D66" s="90" t="s">
        <v>239</v>
      </c>
      <c r="E66" s="90">
        <v>1</v>
      </c>
      <c r="F66" s="90" t="s">
        <v>58</v>
      </c>
      <c r="G66" s="90">
        <v>6</v>
      </c>
      <c r="H66" s="30"/>
    </row>
    <row r="67" spans="1:8" s="10" customFormat="1" ht="18" customHeight="1" x14ac:dyDescent="0.25">
      <c r="A67" s="2">
        <v>20</v>
      </c>
      <c r="B67" s="93" t="s">
        <v>325</v>
      </c>
      <c r="C67" s="97" t="s">
        <v>534</v>
      </c>
      <c r="D67" s="90" t="s">
        <v>239</v>
      </c>
      <c r="E67" s="90">
        <v>1</v>
      </c>
      <c r="F67" s="90" t="s">
        <v>58</v>
      </c>
      <c r="G67" s="90">
        <v>6</v>
      </c>
      <c r="H67" s="30"/>
    </row>
    <row r="68" spans="1:8" s="10" customFormat="1" ht="20.45" customHeight="1" x14ac:dyDescent="0.25">
      <c r="A68" s="2">
        <v>21</v>
      </c>
      <c r="B68" s="93" t="s">
        <v>326</v>
      </c>
      <c r="C68" s="97" t="s">
        <v>327</v>
      </c>
      <c r="D68" s="90" t="s">
        <v>239</v>
      </c>
      <c r="E68" s="90">
        <v>1</v>
      </c>
      <c r="F68" s="90" t="s">
        <v>58</v>
      </c>
      <c r="G68" s="90">
        <v>6</v>
      </c>
      <c r="H68" s="30"/>
    </row>
    <row r="69" spans="1:8" s="10" customFormat="1" ht="18.75" customHeight="1" x14ac:dyDescent="0.25">
      <c r="A69" s="2">
        <v>22</v>
      </c>
      <c r="B69" s="93" t="s">
        <v>328</v>
      </c>
      <c r="C69" s="97" t="s">
        <v>329</v>
      </c>
      <c r="D69" s="90" t="s">
        <v>239</v>
      </c>
      <c r="E69" s="90">
        <v>1</v>
      </c>
      <c r="F69" s="90" t="s">
        <v>177</v>
      </c>
      <c r="G69" s="90">
        <v>6</v>
      </c>
      <c r="H69" s="30"/>
    </row>
    <row r="70" spans="1:8" s="10" customFormat="1" x14ac:dyDescent="0.25">
      <c r="A70" s="2">
        <v>23</v>
      </c>
      <c r="B70" s="93" t="s">
        <v>330</v>
      </c>
      <c r="C70" s="97" t="s">
        <v>331</v>
      </c>
      <c r="D70" s="90" t="s">
        <v>239</v>
      </c>
      <c r="E70" s="90">
        <v>1</v>
      </c>
      <c r="F70" s="90" t="s">
        <v>58</v>
      </c>
      <c r="G70" s="90">
        <v>6</v>
      </c>
      <c r="H70" s="30"/>
    </row>
    <row r="71" spans="1:8" s="10" customFormat="1" ht="20.45" customHeight="1" x14ac:dyDescent="0.25">
      <c r="A71" s="2">
        <v>24</v>
      </c>
      <c r="B71" s="93" t="s">
        <v>332</v>
      </c>
      <c r="C71" s="97" t="s">
        <v>333</v>
      </c>
      <c r="D71" s="90" t="s">
        <v>239</v>
      </c>
      <c r="E71" s="90">
        <v>1</v>
      </c>
      <c r="F71" s="90" t="s">
        <v>58</v>
      </c>
      <c r="G71" s="90">
        <v>6</v>
      </c>
      <c r="H71" s="30"/>
    </row>
    <row r="72" spans="1:8" s="10" customFormat="1" ht="16.5" customHeight="1" x14ac:dyDescent="0.25">
      <c r="A72" s="2">
        <v>25</v>
      </c>
      <c r="B72" s="93" t="s">
        <v>334</v>
      </c>
      <c r="C72" s="97" t="s">
        <v>535</v>
      </c>
      <c r="D72" s="90" t="s">
        <v>239</v>
      </c>
      <c r="E72" s="90">
        <v>1</v>
      </c>
      <c r="F72" s="90" t="s">
        <v>58</v>
      </c>
      <c r="G72" s="90">
        <v>6</v>
      </c>
      <c r="H72" s="30"/>
    </row>
    <row r="73" spans="1:8" s="10" customFormat="1" x14ac:dyDescent="0.25">
      <c r="A73" s="2">
        <v>26</v>
      </c>
      <c r="B73" s="93" t="s">
        <v>335</v>
      </c>
      <c r="C73" s="95" t="s">
        <v>336</v>
      </c>
      <c r="D73" s="90" t="s">
        <v>239</v>
      </c>
      <c r="E73" s="90">
        <v>1</v>
      </c>
      <c r="F73" s="90" t="s">
        <v>58</v>
      </c>
      <c r="G73" s="90">
        <v>6</v>
      </c>
      <c r="H73" s="30"/>
    </row>
    <row r="74" spans="1:8" s="10" customFormat="1" ht="19.899999999999999" customHeight="1" x14ac:dyDescent="0.25">
      <c r="A74" s="2">
        <v>27</v>
      </c>
      <c r="B74" s="93" t="s">
        <v>337</v>
      </c>
      <c r="C74" s="97" t="s">
        <v>338</v>
      </c>
      <c r="D74" s="90" t="s">
        <v>239</v>
      </c>
      <c r="E74" s="90">
        <v>1</v>
      </c>
      <c r="F74" s="90" t="s">
        <v>177</v>
      </c>
      <c r="G74" s="90">
        <v>6</v>
      </c>
      <c r="H74" s="30"/>
    </row>
    <row r="75" spans="1:8" s="10" customFormat="1" ht="19.899999999999999" customHeight="1" x14ac:dyDescent="0.25">
      <c r="A75" s="2">
        <v>28</v>
      </c>
      <c r="B75" s="93" t="s">
        <v>339</v>
      </c>
      <c r="C75" s="94" t="s">
        <v>340</v>
      </c>
      <c r="D75" s="90" t="s">
        <v>239</v>
      </c>
      <c r="E75" s="90">
        <v>1</v>
      </c>
      <c r="F75" s="90" t="s">
        <v>58</v>
      </c>
      <c r="G75" s="90">
        <v>6</v>
      </c>
      <c r="H75" s="30"/>
    </row>
    <row r="76" spans="1:8" s="10" customFormat="1" x14ac:dyDescent="0.25">
      <c r="A76" s="2">
        <v>29</v>
      </c>
      <c r="B76" s="93" t="s">
        <v>341</v>
      </c>
      <c r="C76" s="95" t="s">
        <v>342</v>
      </c>
      <c r="D76" s="90" t="s">
        <v>239</v>
      </c>
      <c r="E76" s="90">
        <v>1</v>
      </c>
      <c r="F76" s="90" t="s">
        <v>58</v>
      </c>
      <c r="G76" s="90">
        <v>6</v>
      </c>
      <c r="H76" s="30"/>
    </row>
    <row r="77" spans="1:8" ht="20.25" x14ac:dyDescent="0.25">
      <c r="A77" s="130" t="s">
        <v>7</v>
      </c>
      <c r="B77" s="131"/>
      <c r="C77" s="131"/>
      <c r="D77" s="154"/>
      <c r="E77" s="154"/>
      <c r="F77" s="154"/>
      <c r="G77" s="154"/>
      <c r="H77" s="131"/>
    </row>
    <row r="78" spans="1:8" ht="60" x14ac:dyDescent="0.25">
      <c r="A78" s="3" t="s">
        <v>6</v>
      </c>
      <c r="B78" s="3" t="s">
        <v>5</v>
      </c>
      <c r="C78" s="3" t="s">
        <v>4</v>
      </c>
      <c r="D78" s="3" t="s">
        <v>3</v>
      </c>
      <c r="E78" s="3" t="s">
        <v>2</v>
      </c>
      <c r="F78" s="3" t="s">
        <v>1</v>
      </c>
      <c r="G78" s="3" t="s">
        <v>0</v>
      </c>
      <c r="H78" s="3" t="s">
        <v>10</v>
      </c>
    </row>
    <row r="79" spans="1:8" x14ac:dyDescent="0.25">
      <c r="A79" s="29">
        <v>1</v>
      </c>
      <c r="B79" s="93" t="s">
        <v>229</v>
      </c>
      <c r="C79" s="93" t="s">
        <v>343</v>
      </c>
      <c r="D79" s="90" t="s">
        <v>231</v>
      </c>
      <c r="E79" s="90">
        <v>1</v>
      </c>
      <c r="F79" s="90" t="s">
        <v>58</v>
      </c>
      <c r="G79" s="90">
        <f>E79</f>
        <v>1</v>
      </c>
      <c r="H79" s="30"/>
    </row>
    <row r="80" spans="1:8" x14ac:dyDescent="0.25">
      <c r="A80" s="26">
        <v>2</v>
      </c>
      <c r="B80" s="93" t="s">
        <v>232</v>
      </c>
      <c r="C80" s="78" t="s">
        <v>233</v>
      </c>
      <c r="D80" s="90" t="s">
        <v>231</v>
      </c>
      <c r="E80" s="90">
        <v>1</v>
      </c>
      <c r="F80" s="90" t="s">
        <v>58</v>
      </c>
      <c r="G80" s="90">
        <v>1</v>
      </c>
      <c r="H80" s="30"/>
    </row>
  </sheetData>
  <mergeCells count="31"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C9:H9"/>
    <mergeCell ref="A10:B10"/>
    <mergeCell ref="C10:D10"/>
    <mergeCell ref="E10:F10"/>
    <mergeCell ref="G10:H10"/>
    <mergeCell ref="A77:H77"/>
    <mergeCell ref="A47:H47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="87" zoomScaleNormal="87" workbookViewId="0">
      <selection activeCell="D48" sqref="D48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65" t="s">
        <v>9</v>
      </c>
      <c r="B1" s="146"/>
      <c r="C1" s="146"/>
      <c r="D1" s="146"/>
      <c r="E1" s="146"/>
      <c r="F1" s="146"/>
      <c r="G1" s="146"/>
    </row>
    <row r="2" spans="1:8" s="11" customFormat="1" ht="20.25" x14ac:dyDescent="0.3">
      <c r="A2" s="156" t="s">
        <v>33</v>
      </c>
      <c r="B2" s="156"/>
      <c r="C2" s="156"/>
      <c r="D2" s="156"/>
      <c r="E2" s="156"/>
      <c r="F2" s="156"/>
      <c r="G2" s="156"/>
      <c r="H2" s="19"/>
    </row>
    <row r="3" spans="1:8" s="11" customFormat="1" ht="20.25" x14ac:dyDescent="0.25">
      <c r="A3" s="157" t="str">
        <f>'Информация о Чемпионате'!B4</f>
        <v>Региональный этап</v>
      </c>
      <c r="B3" s="157"/>
      <c r="C3" s="157"/>
      <c r="D3" s="157"/>
      <c r="E3" s="157"/>
      <c r="F3" s="157"/>
      <c r="G3" s="157"/>
      <c r="H3" s="20"/>
    </row>
    <row r="4" spans="1:8" s="11" customFormat="1" ht="20.25" x14ac:dyDescent="0.3">
      <c r="A4" s="156" t="s">
        <v>34</v>
      </c>
      <c r="B4" s="156"/>
      <c r="C4" s="156"/>
      <c r="D4" s="156"/>
      <c r="E4" s="156"/>
      <c r="F4" s="156"/>
      <c r="G4" s="156"/>
      <c r="H4" s="19"/>
    </row>
    <row r="5" spans="1:8" ht="20.25" x14ac:dyDescent="0.25">
      <c r="A5" s="166" t="str">
        <f>'Информация о Чемпионате'!B3</f>
        <v>Дошкольное воспитание</v>
      </c>
      <c r="B5" s="166"/>
      <c r="C5" s="166"/>
      <c r="D5" s="166"/>
      <c r="E5" s="166"/>
      <c r="F5" s="166"/>
      <c r="G5" s="166"/>
      <c r="H5" s="21"/>
    </row>
    <row r="6" spans="1:8" ht="20.25" x14ac:dyDescent="0.25">
      <c r="A6" s="130" t="s">
        <v>14</v>
      </c>
      <c r="B6" s="164"/>
      <c r="C6" s="164"/>
      <c r="D6" s="164"/>
      <c r="E6" s="164"/>
      <c r="F6" s="164"/>
      <c r="G6" s="164"/>
    </row>
    <row r="7" spans="1:8" ht="30" x14ac:dyDescent="0.25">
      <c r="A7" s="3" t="s">
        <v>6</v>
      </c>
      <c r="B7" s="3" t="s">
        <v>5</v>
      </c>
      <c r="C7" s="5" t="s">
        <v>4</v>
      </c>
      <c r="D7" s="3" t="s">
        <v>3</v>
      </c>
      <c r="E7" s="3" t="s">
        <v>2</v>
      </c>
      <c r="F7" s="3" t="s">
        <v>1</v>
      </c>
      <c r="G7" s="3" t="s">
        <v>15</v>
      </c>
    </row>
    <row r="8" spans="1:8" s="33" customFormat="1" x14ac:dyDescent="0.25">
      <c r="A8" s="98">
        <v>1</v>
      </c>
      <c r="B8" s="99" t="s">
        <v>344</v>
      </c>
      <c r="C8" s="99" t="s">
        <v>345</v>
      </c>
      <c r="D8" s="98" t="s">
        <v>239</v>
      </c>
      <c r="E8" s="98">
        <v>1</v>
      </c>
      <c r="F8" s="98" t="s">
        <v>58</v>
      </c>
      <c r="G8" s="100"/>
    </row>
    <row r="9" spans="1:8" s="33" customFormat="1" x14ac:dyDescent="0.25">
      <c r="A9" s="98">
        <v>2</v>
      </c>
      <c r="B9" s="99" t="s">
        <v>346</v>
      </c>
      <c r="C9" s="99" t="s">
        <v>347</v>
      </c>
      <c r="D9" s="98" t="s">
        <v>239</v>
      </c>
      <c r="E9" s="98">
        <v>1</v>
      </c>
      <c r="F9" s="98" t="s">
        <v>58</v>
      </c>
      <c r="G9" s="100"/>
    </row>
    <row r="10" spans="1:8" s="33" customFormat="1" ht="15" customHeight="1" x14ac:dyDescent="0.25">
      <c r="A10" s="98">
        <v>3</v>
      </c>
      <c r="B10" s="99" t="s">
        <v>348</v>
      </c>
      <c r="C10" s="99" t="s">
        <v>349</v>
      </c>
      <c r="D10" s="98" t="s">
        <v>239</v>
      </c>
      <c r="E10" s="98">
        <v>1</v>
      </c>
      <c r="F10" s="98" t="s">
        <v>58</v>
      </c>
      <c r="G10" s="100"/>
    </row>
    <row r="11" spans="1:8" s="33" customFormat="1" ht="18.600000000000001" customHeight="1" x14ac:dyDescent="0.25">
      <c r="A11" s="98">
        <v>4</v>
      </c>
      <c r="B11" s="99" t="s">
        <v>350</v>
      </c>
      <c r="C11" s="99" t="s">
        <v>521</v>
      </c>
      <c r="D11" s="98" t="s">
        <v>239</v>
      </c>
      <c r="E11" s="98">
        <v>1</v>
      </c>
      <c r="F11" s="98" t="s">
        <v>58</v>
      </c>
      <c r="G11" s="101"/>
    </row>
    <row r="12" spans="1:8" s="33" customFormat="1" x14ac:dyDescent="0.25">
      <c r="A12" s="98">
        <v>5</v>
      </c>
      <c r="B12" s="99" t="s">
        <v>351</v>
      </c>
      <c r="C12" s="99" t="s">
        <v>352</v>
      </c>
      <c r="D12" s="98" t="s">
        <v>239</v>
      </c>
      <c r="E12" s="98">
        <v>1</v>
      </c>
      <c r="F12" s="98" t="s">
        <v>58</v>
      </c>
      <c r="G12" s="23"/>
    </row>
    <row r="13" spans="1:8" s="33" customFormat="1" ht="15.75" customHeight="1" x14ac:dyDescent="0.25">
      <c r="A13" s="98">
        <v>6</v>
      </c>
      <c r="B13" s="99" t="s">
        <v>353</v>
      </c>
      <c r="C13" s="99" t="s">
        <v>354</v>
      </c>
      <c r="D13" s="98" t="s">
        <v>239</v>
      </c>
      <c r="E13" s="98">
        <v>1</v>
      </c>
      <c r="F13" s="98" t="s">
        <v>58</v>
      </c>
      <c r="G13" s="32"/>
    </row>
    <row r="14" spans="1:8" s="33" customFormat="1" ht="15.75" customHeight="1" x14ac:dyDescent="0.25">
      <c r="A14" s="98">
        <v>7</v>
      </c>
      <c r="B14" s="99" t="s">
        <v>355</v>
      </c>
      <c r="C14" s="99" t="s">
        <v>522</v>
      </c>
      <c r="D14" s="98" t="s">
        <v>239</v>
      </c>
      <c r="E14" s="98">
        <v>1</v>
      </c>
      <c r="F14" s="98" t="s">
        <v>58</v>
      </c>
      <c r="G14" s="32"/>
    </row>
    <row r="15" spans="1:8" s="33" customFormat="1" x14ac:dyDescent="0.25">
      <c r="A15" s="98">
        <v>8</v>
      </c>
      <c r="B15" s="99" t="s">
        <v>356</v>
      </c>
      <c r="C15" s="99" t="s">
        <v>357</v>
      </c>
      <c r="D15" s="98" t="s">
        <v>239</v>
      </c>
      <c r="E15" s="98">
        <v>1</v>
      </c>
      <c r="F15" s="98" t="s">
        <v>58</v>
      </c>
      <c r="G15" s="32"/>
    </row>
    <row r="16" spans="1:8" s="33" customFormat="1" x14ac:dyDescent="0.25">
      <c r="A16" s="98">
        <v>9</v>
      </c>
      <c r="B16" s="99" t="s">
        <v>358</v>
      </c>
      <c r="C16" s="99" t="s">
        <v>359</v>
      </c>
      <c r="D16" s="98" t="s">
        <v>239</v>
      </c>
      <c r="E16" s="98">
        <v>1</v>
      </c>
      <c r="F16" s="98" t="s">
        <v>58</v>
      </c>
      <c r="G16" s="32"/>
    </row>
    <row r="17" spans="1:7" s="33" customFormat="1" x14ac:dyDescent="0.25">
      <c r="A17" s="98">
        <v>10</v>
      </c>
      <c r="B17" s="99" t="s">
        <v>360</v>
      </c>
      <c r="C17" s="99" t="s">
        <v>361</v>
      </c>
      <c r="D17" s="98" t="s">
        <v>62</v>
      </c>
      <c r="E17" s="98">
        <v>1</v>
      </c>
      <c r="F17" s="98" t="s">
        <v>58</v>
      </c>
      <c r="G17" s="32"/>
    </row>
    <row r="18" spans="1:7" s="33" customFormat="1" ht="17.45" customHeight="1" x14ac:dyDescent="0.25">
      <c r="A18" s="98">
        <v>11</v>
      </c>
      <c r="B18" s="99" t="s">
        <v>362</v>
      </c>
      <c r="C18" s="99" t="s">
        <v>363</v>
      </c>
      <c r="D18" s="98" t="s">
        <v>239</v>
      </c>
      <c r="E18" s="98">
        <v>1</v>
      </c>
      <c r="F18" s="98" t="s">
        <v>58</v>
      </c>
      <c r="G18" s="32"/>
    </row>
    <row r="19" spans="1:7" s="33" customFormat="1" x14ac:dyDescent="0.25">
      <c r="A19" s="98">
        <v>12</v>
      </c>
      <c r="B19" s="99" t="s">
        <v>364</v>
      </c>
      <c r="C19" s="99" t="s">
        <v>365</v>
      </c>
      <c r="D19" s="98" t="s">
        <v>239</v>
      </c>
      <c r="E19" s="98">
        <v>1</v>
      </c>
      <c r="F19" s="98" t="s">
        <v>58</v>
      </c>
      <c r="G19" s="32"/>
    </row>
    <row r="20" spans="1:7" s="33" customFormat="1" ht="17.25" customHeight="1" x14ac:dyDescent="0.25">
      <c r="A20" s="98">
        <v>13</v>
      </c>
      <c r="B20" s="99" t="s">
        <v>366</v>
      </c>
      <c r="C20" s="99" t="s">
        <v>367</v>
      </c>
      <c r="D20" s="98" t="s">
        <v>239</v>
      </c>
      <c r="E20" s="98">
        <v>1</v>
      </c>
      <c r="F20" s="98" t="s">
        <v>58</v>
      </c>
      <c r="G20" s="32"/>
    </row>
    <row r="21" spans="1:7" s="33" customFormat="1" x14ac:dyDescent="0.25">
      <c r="A21" s="98">
        <v>14</v>
      </c>
      <c r="B21" s="99" t="s">
        <v>368</v>
      </c>
      <c r="C21" s="99" t="s">
        <v>369</v>
      </c>
      <c r="D21" s="98" t="s">
        <v>239</v>
      </c>
      <c r="E21" s="98">
        <v>1</v>
      </c>
      <c r="F21" s="98" t="s">
        <v>58</v>
      </c>
      <c r="G21" s="32"/>
    </row>
    <row r="22" spans="1:7" s="33" customFormat="1" x14ac:dyDescent="0.25">
      <c r="A22" s="98">
        <v>15</v>
      </c>
      <c r="B22" s="99" t="s">
        <v>370</v>
      </c>
      <c r="C22" s="99" t="s">
        <v>523</v>
      </c>
      <c r="D22" s="98" t="s">
        <v>62</v>
      </c>
      <c r="E22" s="98">
        <v>1</v>
      </c>
      <c r="F22" s="98" t="s">
        <v>58</v>
      </c>
      <c r="G22" s="32"/>
    </row>
    <row r="23" spans="1:7" s="33" customFormat="1" ht="15.75" customHeight="1" x14ac:dyDescent="0.25">
      <c r="A23" s="98">
        <v>16</v>
      </c>
      <c r="B23" s="99" t="s">
        <v>371</v>
      </c>
      <c r="C23" s="99" t="s">
        <v>372</v>
      </c>
      <c r="D23" s="98" t="s">
        <v>239</v>
      </c>
      <c r="E23" s="98">
        <v>1</v>
      </c>
      <c r="F23" s="98" t="s">
        <v>58</v>
      </c>
      <c r="G23" s="32"/>
    </row>
    <row r="24" spans="1:7" s="33" customFormat="1" x14ac:dyDescent="0.25">
      <c r="A24" s="98">
        <v>17</v>
      </c>
      <c r="B24" s="48" t="s">
        <v>323</v>
      </c>
      <c r="C24" s="48" t="s">
        <v>373</v>
      </c>
      <c r="D24" s="98" t="s">
        <v>239</v>
      </c>
      <c r="E24" s="98">
        <v>1</v>
      </c>
      <c r="F24" s="98" t="s">
        <v>58</v>
      </c>
      <c r="G24" s="32"/>
    </row>
    <row r="25" spans="1:7" s="33" customFormat="1" ht="15.75" customHeight="1" x14ac:dyDescent="0.25">
      <c r="A25" s="98">
        <v>18</v>
      </c>
      <c r="B25" s="99" t="s">
        <v>249</v>
      </c>
      <c r="C25" s="48" t="s">
        <v>524</v>
      </c>
      <c r="D25" s="98" t="s">
        <v>62</v>
      </c>
      <c r="E25" s="98">
        <v>1</v>
      </c>
      <c r="F25" s="98" t="s">
        <v>58</v>
      </c>
      <c r="G25" s="32"/>
    </row>
    <row r="26" spans="1:7" s="33" customFormat="1" x14ac:dyDescent="0.25">
      <c r="A26" s="98">
        <v>19</v>
      </c>
      <c r="B26" s="99" t="s">
        <v>374</v>
      </c>
      <c r="C26" s="99" t="s">
        <v>375</v>
      </c>
      <c r="D26" s="98" t="s">
        <v>62</v>
      </c>
      <c r="E26" s="98">
        <v>1</v>
      </c>
      <c r="F26" s="98" t="s">
        <v>58</v>
      </c>
      <c r="G26" s="32"/>
    </row>
    <row r="27" spans="1:7" s="33" customFormat="1" x14ac:dyDescent="0.25">
      <c r="A27" s="98">
        <v>20</v>
      </c>
      <c r="B27" s="99" t="s">
        <v>376</v>
      </c>
      <c r="C27" s="99" t="s">
        <v>377</v>
      </c>
      <c r="D27" s="98" t="s">
        <v>239</v>
      </c>
      <c r="E27" s="98">
        <v>1</v>
      </c>
      <c r="F27" s="98" t="s">
        <v>58</v>
      </c>
      <c r="G27" s="32"/>
    </row>
    <row r="28" spans="1:7" s="33" customFormat="1" ht="16.5" customHeight="1" x14ac:dyDescent="0.25">
      <c r="A28" s="98">
        <v>21</v>
      </c>
      <c r="B28" s="99" t="s">
        <v>251</v>
      </c>
      <c r="C28" s="48" t="s">
        <v>525</v>
      </c>
      <c r="D28" s="98" t="s">
        <v>62</v>
      </c>
      <c r="E28" s="98">
        <v>1</v>
      </c>
      <c r="F28" s="98" t="s">
        <v>58</v>
      </c>
      <c r="G28" s="32"/>
    </row>
    <row r="29" spans="1:7" s="33" customFormat="1" x14ac:dyDescent="0.25">
      <c r="A29" s="98">
        <v>22</v>
      </c>
      <c r="B29" s="99" t="s">
        <v>245</v>
      </c>
      <c r="C29" s="102" t="s">
        <v>378</v>
      </c>
      <c r="D29" s="98" t="s">
        <v>239</v>
      </c>
      <c r="E29" s="98">
        <v>1</v>
      </c>
      <c r="F29" s="98" t="s">
        <v>58</v>
      </c>
      <c r="G29" s="32"/>
    </row>
    <row r="30" spans="1:7" s="33" customFormat="1" x14ac:dyDescent="0.25">
      <c r="A30" s="98">
        <v>23</v>
      </c>
      <c r="B30" s="99" t="s">
        <v>379</v>
      </c>
      <c r="C30" s="48" t="s">
        <v>380</v>
      </c>
      <c r="D30" s="98" t="s">
        <v>239</v>
      </c>
      <c r="E30" s="98">
        <v>1</v>
      </c>
      <c r="F30" s="98" t="s">
        <v>58</v>
      </c>
      <c r="G30" s="32"/>
    </row>
    <row r="31" spans="1:7" s="33" customFormat="1" x14ac:dyDescent="0.25">
      <c r="A31" s="98">
        <v>24</v>
      </c>
      <c r="B31" s="99" t="s">
        <v>292</v>
      </c>
      <c r="C31" s="48" t="s">
        <v>381</v>
      </c>
      <c r="D31" s="98" t="s">
        <v>239</v>
      </c>
      <c r="E31" s="98">
        <v>1</v>
      </c>
      <c r="F31" s="98" t="s">
        <v>58</v>
      </c>
      <c r="G31" s="32"/>
    </row>
    <row r="32" spans="1:7" ht="14.25" customHeight="1" x14ac:dyDescent="0.25">
      <c r="A32" s="98">
        <v>25</v>
      </c>
      <c r="B32" s="99" t="s">
        <v>382</v>
      </c>
      <c r="C32" s="48" t="s">
        <v>526</v>
      </c>
      <c r="D32" s="98" t="s">
        <v>239</v>
      </c>
      <c r="E32" s="98">
        <v>1</v>
      </c>
      <c r="F32" s="98" t="s">
        <v>58</v>
      </c>
      <c r="G32" s="32"/>
    </row>
    <row r="33" spans="1:7" x14ac:dyDescent="0.25">
      <c r="A33" s="98">
        <v>26</v>
      </c>
      <c r="B33" s="99" t="s">
        <v>383</v>
      </c>
      <c r="C33" s="48" t="s">
        <v>384</v>
      </c>
      <c r="D33" s="98" t="s">
        <v>62</v>
      </c>
      <c r="E33" s="98">
        <v>1</v>
      </c>
      <c r="F33" s="98" t="s">
        <v>58</v>
      </c>
      <c r="G33" s="32"/>
    </row>
    <row r="34" spans="1:7" x14ac:dyDescent="0.25">
      <c r="A34" s="98">
        <v>27</v>
      </c>
      <c r="B34" s="99" t="s">
        <v>385</v>
      </c>
      <c r="C34" s="48" t="s">
        <v>386</v>
      </c>
      <c r="D34" s="98" t="s">
        <v>62</v>
      </c>
      <c r="E34" s="98">
        <v>1</v>
      </c>
      <c r="F34" s="98" t="s">
        <v>58</v>
      </c>
      <c r="G34" s="32"/>
    </row>
    <row r="35" spans="1:7" x14ac:dyDescent="0.25">
      <c r="A35" s="98">
        <v>28</v>
      </c>
      <c r="B35" s="99" t="s">
        <v>195</v>
      </c>
      <c r="C35" s="48" t="s">
        <v>387</v>
      </c>
      <c r="D35" s="98" t="s">
        <v>62</v>
      </c>
      <c r="E35" s="98">
        <v>1</v>
      </c>
      <c r="F35" s="98" t="s">
        <v>58</v>
      </c>
      <c r="G35" s="32"/>
    </row>
    <row r="36" spans="1:7" x14ac:dyDescent="0.25">
      <c r="A36" s="98">
        <v>29</v>
      </c>
      <c r="B36" s="99" t="s">
        <v>330</v>
      </c>
      <c r="C36" s="48" t="s">
        <v>388</v>
      </c>
      <c r="D36" s="98" t="s">
        <v>239</v>
      </c>
      <c r="E36" s="98">
        <v>1</v>
      </c>
      <c r="F36" s="98" t="s">
        <v>58</v>
      </c>
      <c r="G36" s="32"/>
    </row>
    <row r="37" spans="1:7" ht="16.5" customHeight="1" x14ac:dyDescent="0.25">
      <c r="A37" s="98">
        <v>30</v>
      </c>
      <c r="B37" s="99" t="s">
        <v>328</v>
      </c>
      <c r="C37" s="48" t="s">
        <v>527</v>
      </c>
      <c r="D37" s="98" t="s">
        <v>239</v>
      </c>
      <c r="E37" s="98">
        <v>1</v>
      </c>
      <c r="F37" s="98" t="s">
        <v>58</v>
      </c>
      <c r="G37" s="32"/>
    </row>
    <row r="38" spans="1:7" x14ac:dyDescent="0.25">
      <c r="A38" s="98">
        <v>31</v>
      </c>
      <c r="B38" s="99" t="s">
        <v>255</v>
      </c>
      <c r="C38" s="48" t="s">
        <v>528</v>
      </c>
      <c r="D38" s="98" t="s">
        <v>239</v>
      </c>
      <c r="E38" s="98">
        <v>1</v>
      </c>
      <c r="F38" s="98" t="s">
        <v>58</v>
      </c>
      <c r="G38" s="32"/>
    </row>
    <row r="39" spans="1:7" ht="14.25" customHeight="1" x14ac:dyDescent="0.25">
      <c r="A39" s="98">
        <v>32</v>
      </c>
      <c r="B39" s="99" t="s">
        <v>332</v>
      </c>
      <c r="C39" s="99" t="s">
        <v>529</v>
      </c>
      <c r="D39" s="98" t="s">
        <v>239</v>
      </c>
      <c r="E39" s="98">
        <v>1</v>
      </c>
      <c r="F39" s="98" t="s">
        <v>58</v>
      </c>
      <c r="G39" s="32"/>
    </row>
    <row r="40" spans="1:7" ht="15.6" customHeight="1" x14ac:dyDescent="0.25">
      <c r="A40" s="98">
        <v>33</v>
      </c>
      <c r="B40" s="99" t="s">
        <v>389</v>
      </c>
      <c r="C40" s="103" t="s">
        <v>531</v>
      </c>
      <c r="D40" s="98" t="s">
        <v>62</v>
      </c>
      <c r="E40" s="98">
        <v>1</v>
      </c>
      <c r="F40" s="98" t="s">
        <v>58</v>
      </c>
      <c r="G40" s="32"/>
    </row>
    <row r="41" spans="1:7" ht="15.6" customHeight="1" x14ac:dyDescent="0.25">
      <c r="A41" s="98">
        <v>34</v>
      </c>
      <c r="B41" s="99" t="s">
        <v>390</v>
      </c>
      <c r="C41" s="103" t="s">
        <v>530</v>
      </c>
      <c r="D41" s="98" t="s">
        <v>62</v>
      </c>
      <c r="E41" s="98">
        <v>1</v>
      </c>
      <c r="F41" s="98" t="s">
        <v>58</v>
      </c>
      <c r="G41" s="32"/>
    </row>
    <row r="42" spans="1:7" x14ac:dyDescent="0.25">
      <c r="A42" s="98">
        <v>35</v>
      </c>
      <c r="B42" s="99" t="s">
        <v>391</v>
      </c>
      <c r="C42" s="103" t="s">
        <v>392</v>
      </c>
      <c r="D42" s="98" t="s">
        <v>62</v>
      </c>
      <c r="E42" s="98">
        <v>1</v>
      </c>
      <c r="F42" s="98" t="s">
        <v>58</v>
      </c>
      <c r="G42" s="32"/>
    </row>
    <row r="43" spans="1:7" x14ac:dyDescent="0.25">
      <c r="A43" s="98">
        <v>36</v>
      </c>
      <c r="B43" s="99" t="s">
        <v>393</v>
      </c>
      <c r="C43" s="103" t="s">
        <v>394</v>
      </c>
      <c r="D43" s="98" t="s">
        <v>239</v>
      </c>
      <c r="E43" s="98">
        <v>1</v>
      </c>
      <c r="F43" s="98" t="s">
        <v>58</v>
      </c>
      <c r="G43" s="32"/>
    </row>
    <row r="44" spans="1:7" x14ac:dyDescent="0.25">
      <c r="A44" s="98">
        <v>37</v>
      </c>
      <c r="B44" s="99" t="s">
        <v>269</v>
      </c>
      <c r="C44" s="48" t="s">
        <v>373</v>
      </c>
      <c r="D44" s="98" t="s">
        <v>239</v>
      </c>
      <c r="E44" s="98">
        <v>1</v>
      </c>
      <c r="F44" s="98" t="s">
        <v>58</v>
      </c>
      <c r="G44" s="32"/>
    </row>
    <row r="45" spans="1:7" x14ac:dyDescent="0.25">
      <c r="A45" s="98">
        <v>38</v>
      </c>
      <c r="B45" s="99" t="s">
        <v>395</v>
      </c>
      <c r="C45" s="48" t="s">
        <v>396</v>
      </c>
      <c r="D45" s="98" t="s">
        <v>62</v>
      </c>
      <c r="E45" s="98">
        <v>1</v>
      </c>
      <c r="F45" s="98" t="s">
        <v>58</v>
      </c>
      <c r="G45" s="32"/>
    </row>
    <row r="46" spans="1:7" x14ac:dyDescent="0.25">
      <c r="A46" s="98">
        <v>39</v>
      </c>
      <c r="B46" s="99" t="s">
        <v>397</v>
      </c>
      <c r="C46" s="48" t="s">
        <v>398</v>
      </c>
      <c r="D46" s="98" t="s">
        <v>62</v>
      </c>
      <c r="E46" s="98">
        <v>1</v>
      </c>
      <c r="F46" s="98" t="s">
        <v>58</v>
      </c>
      <c r="G46" s="32"/>
    </row>
    <row r="47" spans="1:7" x14ac:dyDescent="0.25">
      <c r="A47" s="98">
        <v>40</v>
      </c>
      <c r="B47" s="99" t="s">
        <v>399</v>
      </c>
      <c r="C47" s="48" t="s">
        <v>532</v>
      </c>
      <c r="D47" s="98" t="s">
        <v>239</v>
      </c>
      <c r="E47" s="98">
        <v>1</v>
      </c>
      <c r="F47" s="98" t="s">
        <v>58</v>
      </c>
      <c r="G47" s="32"/>
    </row>
    <row r="48" spans="1:7" x14ac:dyDescent="0.25">
      <c r="A48" s="98">
        <v>41</v>
      </c>
      <c r="B48" s="99" t="s">
        <v>400</v>
      </c>
      <c r="C48" s="48" t="s">
        <v>533</v>
      </c>
      <c r="D48" s="98" t="s">
        <v>239</v>
      </c>
      <c r="E48" s="98">
        <v>1</v>
      </c>
      <c r="F48" s="98" t="s">
        <v>58</v>
      </c>
      <c r="G48" s="32"/>
    </row>
    <row r="49" spans="1:7" x14ac:dyDescent="0.25">
      <c r="A49" s="98">
        <v>42</v>
      </c>
      <c r="B49" s="99" t="s">
        <v>401</v>
      </c>
      <c r="C49" s="48" t="s">
        <v>402</v>
      </c>
      <c r="D49" s="98" t="s">
        <v>239</v>
      </c>
      <c r="E49" s="98">
        <v>1</v>
      </c>
      <c r="F49" s="98" t="s">
        <v>58</v>
      </c>
      <c r="G49" s="32"/>
    </row>
    <row r="50" spans="1:7" x14ac:dyDescent="0.25">
      <c r="A50" s="98">
        <v>43</v>
      </c>
      <c r="B50" s="99" t="s">
        <v>403</v>
      </c>
      <c r="C50" s="48" t="s">
        <v>404</v>
      </c>
      <c r="D50" s="98" t="s">
        <v>239</v>
      </c>
      <c r="E50" s="98">
        <v>1</v>
      </c>
      <c r="F50" s="98" t="s">
        <v>58</v>
      </c>
      <c r="G50" s="32"/>
    </row>
    <row r="51" spans="1:7" x14ac:dyDescent="0.25">
      <c r="A51" s="98">
        <v>44</v>
      </c>
      <c r="B51" s="99" t="s">
        <v>405</v>
      </c>
      <c r="C51" s="48" t="s">
        <v>406</v>
      </c>
      <c r="D51" s="98" t="s">
        <v>239</v>
      </c>
      <c r="E51" s="98">
        <v>1</v>
      </c>
      <c r="F51" s="98" t="s">
        <v>58</v>
      </c>
      <c r="G51" s="32"/>
    </row>
    <row r="52" spans="1:7" x14ac:dyDescent="0.25">
      <c r="A52" s="98">
        <v>45</v>
      </c>
      <c r="B52" s="99" t="s">
        <v>407</v>
      </c>
      <c r="C52" s="48" t="s">
        <v>408</v>
      </c>
      <c r="D52" s="98" t="s">
        <v>239</v>
      </c>
      <c r="E52" s="98">
        <v>1</v>
      </c>
      <c r="F52" s="98" t="s">
        <v>58</v>
      </c>
      <c r="G52" s="32"/>
    </row>
    <row r="53" spans="1:7" x14ac:dyDescent="0.25">
      <c r="A53" s="98">
        <v>46</v>
      </c>
      <c r="B53" s="99" t="s">
        <v>409</v>
      </c>
      <c r="C53" s="48" t="s">
        <v>410</v>
      </c>
      <c r="D53" s="98" t="s">
        <v>239</v>
      </c>
      <c r="E53" s="98">
        <v>1</v>
      </c>
      <c r="F53" s="98" t="s">
        <v>58</v>
      </c>
      <c r="G53" s="32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bgpk</cp:lastModifiedBy>
  <dcterms:created xsi:type="dcterms:W3CDTF">2023-01-11T12:24:27Z</dcterms:created>
  <dcterms:modified xsi:type="dcterms:W3CDTF">2025-02-22T06:09:22Z</dcterms:modified>
</cp:coreProperties>
</file>