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11760" tabRatio="887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5621"/>
</workbook>
</file>

<file path=xl/calcChain.xml><?xml version="1.0" encoding="utf-8"?>
<calcChain xmlns="http://schemas.openxmlformats.org/spreadsheetml/2006/main">
  <c r="C15" i="4" l="1"/>
  <c r="G73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A5" i="1"/>
  <c r="A3" i="1"/>
  <c r="A3" i="4"/>
  <c r="A5" i="4"/>
  <c r="C11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<sst xmlns="http://schemas.openxmlformats.org/spreadsheetml/2006/main" count="558" uniqueCount="194">
  <si>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</si>
  <si>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</si>
  <si>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</si>
  <si>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</si>
  <si>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</si>
  <si>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</si>
  <si>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</si>
  <si>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</si>
  <si>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</si>
  <si>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</si>
  <si>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</si>
  <si>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</si>
  <si>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</si>
  <si>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</si>
  <si>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</si>
  <si>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</si>
  <si>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</si>
  <si>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</si>
  <si>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</si>
  <si>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</si>
  <si>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</si>
  <si>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</si>
  <si>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</si>
  <si>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</si>
  <si>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</si>
  <si>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</si>
  <si>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</si>
  <si>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</si>
  <si>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</si>
  <si>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</si>
  <si>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</si>
  <si>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</si>
  <si>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</si>
  <si>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</si>
  <si>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</si>
  <si>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</si>
  <si>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</si>
  <si>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</si>
  <si>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</si>
  <si>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</si>
  <si>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</si>
  <si>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</si>
  <si>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</si>
  <si>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</si>
  <si>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</si>
  <si>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Площадь зоны: не менее ____ кв.м.</t>
  </si>
  <si>
    <t>Покрытие пола: ковролин  - ___ кв.м. на всю зону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</si>
  <si>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</si>
  <si>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</si>
  <si>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</si>
  <si>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</si>
  <si>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</si>
  <si>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</si>
  <si>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</si>
  <si>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</si>
  <si>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</si>
  <si>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</si>
  <si>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</si>
  <si>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</si>
  <si>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</si>
  <si>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Разработчик мобильных игр</t>
  </si>
  <si>
    <t xml:space="preserve">Освещение: Допустимо верхнее искусственное освещение ( не менее 400 люкс) 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</si>
  <si>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</si>
  <si>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</si>
  <si>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Офисный стол</t>
  </si>
  <si>
    <t>Мебель</t>
  </si>
  <si>
    <t>шт</t>
  </si>
  <si>
    <t>Стул на ножках</t>
  </si>
  <si>
    <t>Стул на колесиках</t>
  </si>
  <si>
    <t>Оборудование</t>
  </si>
  <si>
    <t>Оборудование IT</t>
  </si>
  <si>
    <t>Монитор компьютерный</t>
  </si>
  <si>
    <t>Просмоторщик документов</t>
  </si>
  <si>
    <t>ПО</t>
  </si>
  <si>
    <t xml:space="preserve">Браузер </t>
  </si>
  <si>
    <t>Операционная система</t>
  </si>
  <si>
    <t>Проводной интернет</t>
  </si>
  <si>
    <t>Коммуникации</t>
  </si>
  <si>
    <t xml:space="preserve">шт ( на 1 раб.место) </t>
  </si>
  <si>
    <t>стул офисный</t>
  </si>
  <si>
    <t>Розетка</t>
  </si>
  <si>
    <t>220В</t>
  </si>
  <si>
    <t>Освещение: Допустимо верхнее искусственное освещение ( не менее 400 люкс)</t>
  </si>
  <si>
    <t>Интернет : не требуется</t>
  </si>
  <si>
    <t xml:space="preserve">Электричество: 2 подключения к сети  по (220 Вольт)	</t>
  </si>
  <si>
    <t>Корзина для мусора</t>
  </si>
  <si>
    <t>Аптечка</t>
  </si>
  <si>
    <t>Охрана труда</t>
  </si>
  <si>
    <t>Огнетушитель</t>
  </si>
  <si>
    <t>Кулер 19 л (холодная/горячая вода)</t>
  </si>
  <si>
    <t xml:space="preserve">Персональный компьютер </t>
  </si>
  <si>
    <t xml:space="preserve">МФУ </t>
  </si>
  <si>
    <t>Игровой движок</t>
  </si>
  <si>
    <t>Среда разработки</t>
  </si>
  <si>
    <t>Локальный сервер базы данных</t>
  </si>
  <si>
    <t>Редактор изображений</t>
  </si>
  <si>
    <t>Смартфон</t>
  </si>
  <si>
    <t>Программа для 3D-моделирования</t>
  </si>
  <si>
    <t>Клавиатура проводная</t>
  </si>
  <si>
    <t>количество клавиш на клавиатуре 104-105</t>
  </si>
  <si>
    <t>Мышь проводная</t>
  </si>
  <si>
    <t>мышь лазерная 2 клавиши</t>
  </si>
  <si>
    <t>Сетевой фильр</t>
  </si>
  <si>
    <t>Кабель HDMI — HDMI</t>
  </si>
  <si>
    <t>В комплекте с монитором</t>
  </si>
  <si>
    <t>ИБП</t>
  </si>
  <si>
    <t xml:space="preserve">Электричество: 5 подключения к сети  по (220 Вольт и 380 Вольт)	</t>
  </si>
  <si>
    <t>Подведение/ отведение ГХВС (при необходимости) : не требуется</t>
  </si>
  <si>
    <t>Бумага А4</t>
  </si>
  <si>
    <t>Расходные материалы</t>
  </si>
  <si>
    <t>пачка 500 листов</t>
  </si>
  <si>
    <t>упак</t>
  </si>
  <si>
    <t>Ручка шариковая</t>
  </si>
  <si>
    <t>Степлер со скобами</t>
  </si>
  <si>
    <t>24/6</t>
  </si>
  <si>
    <t>Скрепки канцелярские</t>
  </si>
  <si>
    <t>Файлы А4</t>
  </si>
  <si>
    <t>Ножницы</t>
  </si>
  <si>
    <t xml:space="preserve">Простой карандаш </t>
  </si>
  <si>
    <t>Точилка для карандашей</t>
  </si>
  <si>
    <t>Папка-скоросшиватель А4</t>
  </si>
  <si>
    <t>Папка-регистратор с арочным механизмом</t>
  </si>
  <si>
    <t>Планшет / доска с зажимом для бумаги / документов</t>
  </si>
  <si>
    <t>Наушники</t>
  </si>
  <si>
    <t>наушники проводные, длина  провода не менее 2м</t>
  </si>
  <si>
    <t>Клавиатура</t>
  </si>
  <si>
    <t>проводная клавиатура, 100% размер</t>
  </si>
  <si>
    <t>непрограммируемая</t>
  </si>
  <si>
    <t>Мышь</t>
  </si>
  <si>
    <t>проводная мышь, 100% размер</t>
  </si>
  <si>
    <t>лист</t>
  </si>
  <si>
    <t xml:space="preserve">USB флеш накопитель </t>
  </si>
  <si>
    <t>Электричество: 6 подключений к сети  по (220 Вольт)</t>
  </si>
  <si>
    <t>Windows 10</t>
  </si>
  <si>
    <t xml:space="preserve">Процессор: Intel Core i5-9600K
ОЗУ: 16Gb
SSD: 480Gb
Видеокарта: GeForce RTX 3060
</t>
  </si>
  <si>
    <t xml:space="preserve">Microsoft Visual Studio 2022 Community </t>
  </si>
  <si>
    <t>Gimp</t>
  </si>
  <si>
    <t>Unity</t>
  </si>
  <si>
    <t xml:space="preserve">Blender  </t>
  </si>
  <si>
    <t>MS Office</t>
  </si>
  <si>
    <t>Chrome, Yandex</t>
  </si>
  <si>
    <t>Процессор: Intel Core i5-9600K; ОЗУ: 16Gb; SSD: 480Gb; Видеокарта: GeForce RTX 3060</t>
  </si>
  <si>
    <t>Blender</t>
  </si>
  <si>
    <t>Open Server</t>
  </si>
  <si>
    <t>HP Laser Jet Pro MFP M227sdn</t>
  </si>
  <si>
    <t>КГБПОУ "Алтайский промышленно-экономический колледж"</t>
  </si>
  <si>
    <t>Алтайский край, Барнаул, микрорайон Западный, Горно-Алтайская улица, 17</t>
  </si>
  <si>
    <t xml:space="preserve">Ефремова Анна Гариковна </t>
  </si>
  <si>
    <t>abagian_86a@mail.ru</t>
  </si>
  <si>
    <t>8-983-388-92-19</t>
  </si>
  <si>
    <t>Удифанов Павел Евгеньевич</t>
  </si>
  <si>
    <t>pavel_udifanov@bk.ru</t>
  </si>
  <si>
    <t>8-913-256-68-53</t>
  </si>
  <si>
    <t>Алтайский край</t>
  </si>
  <si>
    <t>PHILIPS 23.8"  FullHD, 60 гц</t>
  </si>
  <si>
    <t>Смартфон INOI Note 13s, 6.95" 1600x720 IPS, Unisoc Tiger T606, 4Gb RAM, 128Gb, Android 13</t>
  </si>
  <si>
    <t xml:space="preserve"> Стол офисный (ШхГхВ) 1500х600х750
столеншница  25 мм
</t>
  </si>
  <si>
    <t>Стул ученический</t>
  </si>
  <si>
    <t>скорость  100мб/с</t>
  </si>
  <si>
    <t>линейно-интерактивный, 480 ВА, 240 Вт, 1 х CEE 7 (евророзетка)</t>
  </si>
  <si>
    <t xml:space="preserve">Урна офисная </t>
  </si>
  <si>
    <t>Аптечка первой помощи</t>
  </si>
  <si>
    <t>Онетушител парашковый</t>
  </si>
  <si>
    <t>Куллер офисный</t>
  </si>
  <si>
    <t xml:space="preserve">Стол офисный (ШхГхВ) 1500х600х750
столеншница 25 мм
</t>
  </si>
  <si>
    <t>Кресло компьютерное</t>
  </si>
  <si>
    <t>ЖК-Телевизор STARWIND</t>
  </si>
  <si>
    <t>PHILIPS 24 дюйма, FullHD</t>
  </si>
  <si>
    <t>Стол офисный (ШхГхВ) 1500х600х750</t>
  </si>
  <si>
    <t>Стол офисный</t>
  </si>
  <si>
    <t>Сетефой фильтор на розеток  5</t>
  </si>
  <si>
    <t>Региональный этап чемпионата по профессиональному мастерству «Профессионалы» Алтайского края в 2025 году</t>
  </si>
  <si>
    <t>с 09.03.2025 по 14.03.2025</t>
  </si>
  <si>
    <t>Диаметр пишущего узла, мм
0.5;  Тип Неавтоматическая ручка;
Вид ручки Шариковая; Цвет стержня
Синий.</t>
  </si>
  <si>
    <t>Чернографитный карандаш с ластиком. Диаметр грифеля 3.3. мм, твердость HB.</t>
  </si>
  <si>
    <t>Формат: А4. Марка: C. Серия: Classic.
Белизна по CIE: 140-150 +/- 3 %. Белизна по ISO: нет %. Плотность: 72-80 +/- 2-3 г/м2. Соответствует требованиям ГОСТа: ГОСТ Р 57641-2017.</t>
  </si>
  <si>
    <t>матовые, 45 мкм, цвет товара
бесцветный</t>
  </si>
  <si>
    <t>28 мм, цвет товара
серебряный
Материал
металл, пластик</t>
  </si>
  <si>
    <t xml:space="preserve">Маркер </t>
  </si>
  <si>
    <t>Толщина линии 3 мм, (черный, синий, красный, зеленый).</t>
  </si>
  <si>
    <t>Диаметр карандаша
6-8 мм
Количество отверстий
1
Диаметр отверстия
6 мм, 8 мм мм8 мм
Материал
металл / пластик
Количество контейнеров
1 шт</t>
  </si>
  <si>
    <t>Длина 17,5 см, пластиковые черные ручки с резиновыми вставками, вид колец одинаковые, заточка ухсторонняя</t>
  </si>
  <si>
    <t>Тип папка, вид папки, скоросшиватель, хранение
документов, назначение офис, школа
Формат А4, Материал пластик, Вместимость 100 листов</t>
  </si>
  <si>
    <t>Цвет товара фиолетовый, тип
папка, вид папки
регистратор, хранение
документов, назначение
офис, крепление
арочный механизм, Формат
А4, Материал
ПВХ, бумвинил, Вместимость
550 листов</t>
  </si>
  <si>
    <t>Цвет товара
черный, тип
папка, вид папки
планшет, хранение
документов, назначение
офис, крепление
зажим, формат
А4, материал
картон с ПВХ-покрытием, вместимость 90 листов, застежка
отсутствует, количество в упаковке
1, количество упаковок
1, дополнительная информация
размер - 228 х 318 х 2.8 мм</t>
  </si>
  <si>
    <t>16 ТБ 3,2 USB-накопитель, металлический высокоскоростной ручка, 16 ТБ, 8 ТБ, водонепроницаемый металлический ручка-накопитель типа C, флэш-накопитель</t>
  </si>
  <si>
    <t>Покрытие пола: линолеум на всю зону</t>
  </si>
  <si>
    <t>Площадь зоны: 70 кв.м.</t>
  </si>
  <si>
    <t>Площадь зоны: 4 кв.м.</t>
  </si>
  <si>
    <t>Кресло офисное
синяя обивка
расчитанные на вес не менее 100 кг</t>
  </si>
  <si>
    <t>Персональный компьютер</t>
  </si>
  <si>
    <t>Телевизор</t>
  </si>
  <si>
    <t>Процессор: Intel Core i5-9600K
ОЗУ: 16Gb
SSD: 480Gb
Видеокарта: GeForce RTX 3060</t>
  </si>
  <si>
    <t>Площадь зоны: 50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</si>
</sst>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rgb="FF0000FF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7" fillId="0" borderId="0" applyBorder="0" applyProtection="0"/>
  </cellStyleXfs>
  <cellXfs count="15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20" xfId="0" applyFont="1" applyBorder="1" applyAlignment="1">
      <alignment wrapText="1"/>
    </xf>
    <xf numFmtId="0" fontId="14" fillId="0" borderId="20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1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" fillId="0" borderId="0" xfId="1"/>
    <xf numFmtId="0" fontId="9" fillId="0" borderId="18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25" xfId="0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/>
    <xf numFmtId="0" fontId="9" fillId="0" borderId="1" xfId="0" applyFont="1" applyBorder="1"/>
    <xf numFmtId="0" fontId="9" fillId="0" borderId="1" xfId="0" applyFont="1" applyBorder="1" applyAlignment="1">
      <alignment horizontal="left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top" wrapText="1"/>
    </xf>
    <xf numFmtId="0" fontId="2" fillId="0" borderId="29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9" fillId="0" borderId="1" xfId="1" applyFont="1" applyBorder="1" applyAlignment="1">
      <alignment vertical="top" wrapText="1"/>
    </xf>
    <xf numFmtId="0" fontId="9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wrapText="1"/>
    </xf>
    <xf numFmtId="0" fontId="2" fillId="0" borderId="31" xfId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8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vertical="top"/>
    </xf>
    <xf numFmtId="0" fontId="8" fillId="0" borderId="19" xfId="1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20" xfId="1" applyFont="1" applyBorder="1"/>
    <xf numFmtId="0" fontId="14" fillId="0" borderId="0" xfId="0" applyFont="1" applyBorder="1"/>
    <xf numFmtId="0" fontId="0" fillId="0" borderId="0" xfId="0" applyBorder="1"/>
    <xf numFmtId="0" fontId="14" fillId="0" borderId="0" xfId="0" applyFont="1" applyBorder="1" applyAlignment="1">
      <alignment wrapText="1"/>
    </xf>
    <xf numFmtId="0" fontId="5" fillId="0" borderId="0" xfId="1" applyFont="1" applyBorder="1" applyAlignment="1">
      <alignment wrapText="1"/>
    </xf>
    <xf numFmtId="0" fontId="1" fillId="0" borderId="0" xfId="1"/>
    <xf numFmtId="0" fontId="15" fillId="0" borderId="14" xfId="1" applyFont="1" applyBorder="1" applyAlignment="1">
      <alignment horizontal="left" vertical="top" wrapText="1"/>
    </xf>
    <xf numFmtId="0" fontId="15" fillId="0" borderId="13" xfId="1" applyFont="1" applyBorder="1" applyAlignment="1">
      <alignment horizontal="left" vertical="top" wrapText="1"/>
    </xf>
    <xf numFmtId="0" fontId="15" fillId="0" borderId="12" xfId="1" applyFont="1" applyBorder="1" applyAlignment="1">
      <alignment horizontal="left" vertical="top" wrapText="1"/>
    </xf>
    <xf numFmtId="0" fontId="4" fillId="2" borderId="32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26" xfId="1" applyFont="1" applyBorder="1" applyAlignment="1">
      <alignment horizontal="left" vertical="top" wrapText="1"/>
    </xf>
    <xf numFmtId="0" fontId="9" fillId="0" borderId="27" xfId="1" applyFont="1" applyBorder="1"/>
    <xf numFmtId="0" fontId="9" fillId="0" borderId="28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2" fillId="0" borderId="0" xfId="1" applyFont="1" applyBorder="1"/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2" fillId="0" borderId="0" xfId="1" applyFont="1" applyBorder="1" applyAlignment="1">
      <alignment horizontal="right"/>
    </xf>
    <xf numFmtId="0" fontId="13" fillId="5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5" borderId="16" xfId="1" applyFont="1" applyFill="1" applyBorder="1" applyAlignment="1">
      <alignment horizontal="center" vertical="center" wrapText="1"/>
    </xf>
  </cellXfs>
  <cellStyles count="3">
    <cellStyle name="Гиперссылка 3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agian_86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85" zoomScaleNormal="85" workbookViewId="0">
      <selection activeCell="B18" sqref="B18"/>
    </sheetView>
  </sheetViews>
  <sheetFormatPr defaultRowHeight="18.75" x14ac:dyDescent="0.3"/>
  <cols>
    <col min="1" max="1" width="52.140625" style="16" customWidth="1"/>
    <col min="2" max="2" width="95.42578125" style="17" customWidth="1"/>
  </cols>
  <sheetData>
    <row r="1" spans="1:12" x14ac:dyDescent="0.3">
      <c r="B1" s="99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x14ac:dyDescent="0.3">
      <c r="B2" s="101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x14ac:dyDescent="0.3">
      <c r="A3" s="18" t="s">
        <v>21</v>
      </c>
      <c r="B3" s="19" t="s">
        <v>60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ht="37.5" x14ac:dyDescent="0.3">
      <c r="A4" s="18" t="s">
        <v>35</v>
      </c>
      <c r="B4" s="19" t="s">
        <v>171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x14ac:dyDescent="0.3">
      <c r="A5" s="18" t="s">
        <v>56</v>
      </c>
      <c r="B5" s="19" t="s">
        <v>153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2" ht="37.5" x14ac:dyDescent="0.3">
      <c r="A6" s="18" t="s">
        <v>27</v>
      </c>
      <c r="B6" s="19" t="s">
        <v>145</v>
      </c>
      <c r="C6" s="102"/>
      <c r="D6" s="102"/>
      <c r="E6" s="102"/>
      <c r="F6" s="102"/>
      <c r="G6" s="100"/>
      <c r="H6" s="100"/>
      <c r="I6" s="100"/>
      <c r="J6" s="100"/>
      <c r="K6" s="100"/>
      <c r="L6" s="100"/>
    </row>
    <row r="7" spans="1:12" x14ac:dyDescent="0.3">
      <c r="A7" s="18" t="s">
        <v>36</v>
      </c>
      <c r="B7" s="19" t="s">
        <v>146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2" x14ac:dyDescent="0.3">
      <c r="A8" s="18" t="s">
        <v>22</v>
      </c>
      <c r="B8" s="19" t="s">
        <v>172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2" x14ac:dyDescent="0.3">
      <c r="A9" s="18" t="s">
        <v>23</v>
      </c>
      <c r="B9" s="19" t="s">
        <v>147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</row>
    <row r="10" spans="1:12" x14ac:dyDescent="0.3">
      <c r="A10" s="18" t="s">
        <v>26</v>
      </c>
      <c r="B10" s="19" t="s">
        <v>148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x14ac:dyDescent="0.3">
      <c r="A11" s="18" t="s">
        <v>40</v>
      </c>
      <c r="B11" s="19" t="s">
        <v>149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ht="18" customHeight="1" x14ac:dyDescent="0.3">
      <c r="A12" s="18" t="s">
        <v>50</v>
      </c>
      <c r="B12" s="19" t="s">
        <v>150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x14ac:dyDescent="0.3">
      <c r="A13" s="18" t="s">
        <v>37</v>
      </c>
      <c r="B13" s="19" t="s">
        <v>151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12" x14ac:dyDescent="0.3">
      <c r="A14" s="18" t="s">
        <v>41</v>
      </c>
      <c r="B14" s="19" t="s">
        <v>152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</row>
    <row r="15" spans="1:12" x14ac:dyDescent="0.3">
      <c r="A15" s="18" t="s">
        <v>24</v>
      </c>
      <c r="B15" s="19">
        <v>8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2" x14ac:dyDescent="0.3">
      <c r="A16" s="18" t="s">
        <v>25</v>
      </c>
      <c r="B16" s="19">
        <v>8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</row>
    <row r="17" spans="1:12" ht="52.5" customHeight="1" x14ac:dyDescent="0.3">
      <c r="A17" s="18" t="s">
        <v>59</v>
      </c>
      <c r="B17" s="19">
        <v>12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</row>
    <row r="20" spans="1:12" x14ac:dyDescent="0.3">
      <c r="A20" s="16" t="s">
        <v>52</v>
      </c>
    </row>
    <row r="21" spans="1:12" x14ac:dyDescent="0.3">
      <c r="A21" s="16" t="s">
        <v>53</v>
      </c>
    </row>
    <row r="22" spans="1:12" x14ac:dyDescent="0.3">
      <c r="A22" s="16" t="s">
        <v>54</v>
      </c>
    </row>
    <row r="23" spans="1:12" x14ac:dyDescent="0.3">
      <c r="A23" s="16" t="s">
        <v>57</v>
      </c>
    </row>
    <row r="24" spans="1:12" x14ac:dyDescent="0.3">
      <c r="A24" s="16" t="s">
        <v>58</v>
      </c>
    </row>
    <row r="25" spans="1:12" ht="37.5" x14ac:dyDescent="0.3">
      <c r="A25" s="16" t="s">
        <v>55</v>
      </c>
    </row>
  </sheetData>
  <hyperlinks>
    <hyperlink ref="B10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="85" zoomScaleNormal="85" workbookViewId="0">
      <selection activeCell="B90" sqref="B90"/>
    </sheetView>
  </sheetViews>
  <sheetFormatPr defaultColWidth="14.42578125" defaultRowHeight="15" customHeight="1" x14ac:dyDescent="0.25"/>
  <cols>
    <col min="1" max="1" width="5.140625" style="12" customWidth="1"/>
    <col min="2" max="2" width="52" style="12" customWidth="1"/>
    <col min="3" max="3" width="30.8554687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10" x14ac:dyDescent="0.25">
      <c r="A1" s="136"/>
      <c r="B1" s="129"/>
      <c r="C1" s="129"/>
      <c r="D1" s="129"/>
      <c r="E1" s="129"/>
      <c r="F1" s="129"/>
      <c r="G1" s="129"/>
      <c r="H1" s="129"/>
      <c r="I1" s="13"/>
      <c r="J1" s="13"/>
    </row>
    <row r="2" spans="1:10" s="11" customFormat="1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  <c r="I2" s="13"/>
      <c r="J2" s="13"/>
    </row>
    <row r="3" spans="1:10" s="11" customFormat="1" ht="21" customHeight="1" x14ac:dyDescent="0.25">
      <c r="A3" s="139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39"/>
      <c r="C3" s="139"/>
      <c r="D3" s="139"/>
      <c r="E3" s="139"/>
      <c r="F3" s="139"/>
      <c r="G3" s="139"/>
      <c r="H3" s="139"/>
      <c r="I3" s="14"/>
      <c r="J3" s="14"/>
    </row>
    <row r="4" spans="1:10" s="11" customFormat="1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  <c r="I4" s="13"/>
      <c r="J4" s="13"/>
    </row>
    <row r="5" spans="1:10" ht="22.5" customHeight="1" x14ac:dyDescent="0.25">
      <c r="A5" s="137" t="str">
        <f>'Информация о Чемпионате'!B3</f>
        <v>Разработчик мобильных игр</v>
      </c>
      <c r="B5" s="137"/>
      <c r="C5" s="137"/>
      <c r="D5" s="137"/>
      <c r="E5" s="137"/>
      <c r="F5" s="137"/>
      <c r="G5" s="137"/>
      <c r="H5" s="137"/>
      <c r="I5" s="13"/>
      <c r="J5" s="13"/>
    </row>
    <row r="6" spans="1:10" x14ac:dyDescent="0.25">
      <c r="A6" s="126" t="s">
        <v>11</v>
      </c>
      <c r="B6" s="129"/>
      <c r="C6" s="129"/>
      <c r="D6" s="129"/>
      <c r="E6" s="129"/>
      <c r="F6" s="129"/>
      <c r="G6" s="129"/>
      <c r="H6" s="129"/>
      <c r="I6" s="13"/>
      <c r="J6" s="13"/>
    </row>
    <row r="7" spans="1:10" ht="15.75" customHeight="1" x14ac:dyDescent="0.25">
      <c r="A7" s="126" t="s">
        <v>31</v>
      </c>
      <c r="B7" s="126"/>
      <c r="C7" s="140" t="s">
        <v>153</v>
      </c>
      <c r="D7" s="140"/>
      <c r="E7" s="140"/>
      <c r="F7" s="140"/>
      <c r="G7" s="140"/>
      <c r="H7" s="140"/>
    </row>
    <row r="8" spans="1:10" ht="15.75" customHeight="1" x14ac:dyDescent="0.25">
      <c r="A8" s="126" t="s">
        <v>32</v>
      </c>
      <c r="B8" s="126"/>
      <c r="C8" s="126"/>
      <c r="D8" s="140" t="s">
        <v>145</v>
      </c>
      <c r="E8" s="140"/>
      <c r="F8" s="140"/>
      <c r="G8" s="140"/>
      <c r="H8" s="140"/>
    </row>
    <row r="9" spans="1:10" ht="15.75" customHeight="1" x14ac:dyDescent="0.25">
      <c r="A9" s="126" t="s">
        <v>28</v>
      </c>
      <c r="B9" s="126"/>
      <c r="C9" s="126" t="str">
        <f>'Информация о Чемпионате'!B7</f>
        <v>Алтайский край, Барнаул, микрорайон Западный, Горно-Алтайская улица, 17</v>
      </c>
      <c r="D9" s="126"/>
      <c r="E9" s="126"/>
      <c r="F9" s="126"/>
      <c r="G9" s="126"/>
      <c r="H9" s="126"/>
    </row>
    <row r="10" spans="1:10" ht="15.75" customHeight="1" x14ac:dyDescent="0.25">
      <c r="A10" s="126" t="s">
        <v>30</v>
      </c>
      <c r="B10" s="126"/>
      <c r="C10" s="126" t="str">
        <f>'Информация о Чемпионате'!B9</f>
        <v xml:space="preserve">Ефремова Анна Гариковна </v>
      </c>
      <c r="D10" s="126"/>
      <c r="E10" s="126" t="str">
        <f>'Информация о Чемпионате'!B10</f>
        <v>abagian_86a@mail.ru</v>
      </c>
      <c r="F10" s="126"/>
      <c r="G10" s="126" t="str">
        <f>'Информация о Чемпионате'!B11</f>
        <v>8-983-388-92-19</v>
      </c>
      <c r="H10" s="126"/>
    </row>
    <row r="11" spans="1:10" ht="15.75" customHeight="1" x14ac:dyDescent="0.25">
      <c r="A11" s="126" t="s">
        <v>38</v>
      </c>
      <c r="B11" s="126"/>
      <c r="C11" s="126" t="str">
        <f>'Информация о Чемпионате'!B12</f>
        <v>Удифанов Павел Евгеньевич</v>
      </c>
      <c r="D11" s="126"/>
      <c r="E11" s="126" t="str">
        <f>'Информация о Чемпионате'!B13</f>
        <v>pavel_udifanov@bk.ru</v>
      </c>
      <c r="F11" s="126"/>
      <c r="G11" s="126" t="str">
        <f>'Информация о Чемпионате'!B14</f>
        <v>8-913-256-68-53</v>
      </c>
      <c r="H11" s="126"/>
    </row>
    <row r="12" spans="1:10" ht="15.75" customHeight="1" x14ac:dyDescent="0.25">
      <c r="A12" s="126" t="s">
        <v>51</v>
      </c>
      <c r="B12" s="126"/>
      <c r="C12" s="126">
        <f>'Информация о Чемпионате'!B17</f>
        <v>12</v>
      </c>
      <c r="D12" s="126"/>
      <c r="E12" s="126"/>
      <c r="F12" s="126"/>
      <c r="G12" s="126"/>
      <c r="H12" s="126"/>
    </row>
    <row r="13" spans="1:10" ht="15.75" customHeight="1" x14ac:dyDescent="0.25">
      <c r="A13" s="126" t="s">
        <v>19</v>
      </c>
      <c r="B13" s="126"/>
      <c r="C13" s="126">
        <f>'Информация о Чемпионате'!B15</f>
        <v>8</v>
      </c>
      <c r="D13" s="126"/>
      <c r="E13" s="126"/>
      <c r="F13" s="126"/>
      <c r="G13" s="126"/>
      <c r="H13" s="126"/>
    </row>
    <row r="14" spans="1:10" ht="15.75" customHeight="1" x14ac:dyDescent="0.25">
      <c r="A14" s="126" t="s">
        <v>20</v>
      </c>
      <c r="B14" s="126"/>
      <c r="C14" s="126">
        <f>'Информация о Чемпионате'!B16</f>
        <v>8</v>
      </c>
      <c r="D14" s="126"/>
      <c r="E14" s="126"/>
      <c r="F14" s="126"/>
      <c r="G14" s="126"/>
      <c r="H14" s="126"/>
    </row>
    <row r="15" spans="1:10" ht="15.75" customHeight="1" x14ac:dyDescent="0.25">
      <c r="A15" s="126" t="s">
        <v>29</v>
      </c>
      <c r="B15" s="126"/>
      <c r="C15" s="126" t="str">
        <f>'Информация о Чемпионате'!B8</f>
        <v>с 09.03.2025 по 14.03.2025</v>
      </c>
      <c r="D15" s="126"/>
      <c r="E15" s="126"/>
      <c r="F15" s="126"/>
      <c r="G15" s="126"/>
      <c r="H15" s="126"/>
    </row>
    <row r="16" spans="1:10" ht="21" thickBot="1" x14ac:dyDescent="0.3">
      <c r="A16" s="130" t="s">
        <v>16</v>
      </c>
      <c r="B16" s="131"/>
      <c r="C16" s="131"/>
      <c r="D16" s="131"/>
      <c r="E16" s="131"/>
      <c r="F16" s="131"/>
      <c r="G16" s="131"/>
      <c r="H16" s="132"/>
    </row>
    <row r="17" spans="1:8" x14ac:dyDescent="0.25">
      <c r="A17" s="104" t="s">
        <v>9</v>
      </c>
      <c r="B17" s="124"/>
      <c r="C17" s="124"/>
      <c r="D17" s="124"/>
      <c r="E17" s="124"/>
      <c r="F17" s="124"/>
      <c r="G17" s="124"/>
      <c r="H17" s="125"/>
    </row>
    <row r="18" spans="1:8" x14ac:dyDescent="0.25">
      <c r="A18" s="111" t="s">
        <v>187</v>
      </c>
      <c r="B18" s="117"/>
      <c r="C18" s="117"/>
      <c r="D18" s="117"/>
      <c r="E18" s="117"/>
      <c r="F18" s="117"/>
      <c r="G18" s="117"/>
      <c r="H18" s="118"/>
    </row>
    <row r="19" spans="1:8" x14ac:dyDescent="0.25">
      <c r="A19" s="133" t="s">
        <v>61</v>
      </c>
      <c r="B19" s="134"/>
      <c r="C19" s="134"/>
      <c r="D19" s="134"/>
      <c r="E19" s="134"/>
      <c r="F19" s="134"/>
      <c r="G19" s="134"/>
      <c r="H19" s="135"/>
    </row>
    <row r="20" spans="1:8" x14ac:dyDescent="0.25">
      <c r="A20" s="111" t="s">
        <v>8</v>
      </c>
      <c r="B20" s="117"/>
      <c r="C20" s="117"/>
      <c r="D20" s="117"/>
      <c r="E20" s="117"/>
      <c r="F20" s="117"/>
      <c r="G20" s="117"/>
      <c r="H20" s="118"/>
    </row>
    <row r="21" spans="1:8" x14ac:dyDescent="0.25">
      <c r="A21" s="111" t="s">
        <v>132</v>
      </c>
      <c r="B21" s="117"/>
      <c r="C21" s="117"/>
      <c r="D21" s="117"/>
      <c r="E21" s="117"/>
      <c r="F21" s="117"/>
      <c r="G21" s="117"/>
      <c r="H21" s="118"/>
    </row>
    <row r="22" spans="1:8" ht="15" customHeight="1" x14ac:dyDescent="0.25">
      <c r="A22" s="111" t="s">
        <v>44</v>
      </c>
      <c r="B22" s="117"/>
      <c r="C22" s="117"/>
      <c r="D22" s="117"/>
      <c r="E22" s="117"/>
      <c r="F22" s="117"/>
      <c r="G22" s="117"/>
      <c r="H22" s="118"/>
    </row>
    <row r="23" spans="1:8" x14ac:dyDescent="0.25">
      <c r="A23" s="111" t="s">
        <v>186</v>
      </c>
      <c r="B23" s="117"/>
      <c r="C23" s="117"/>
      <c r="D23" s="117"/>
      <c r="E23" s="117"/>
      <c r="F23" s="117"/>
      <c r="G23" s="117"/>
      <c r="H23" s="118"/>
    </row>
    <row r="24" spans="1:8" x14ac:dyDescent="0.25">
      <c r="A24" s="111" t="s">
        <v>62</v>
      </c>
      <c r="B24" s="117"/>
      <c r="C24" s="117"/>
      <c r="D24" s="117"/>
      <c r="E24" s="117"/>
      <c r="F24" s="117"/>
      <c r="G24" s="117"/>
      <c r="H24" s="118"/>
    </row>
    <row r="25" spans="1:8" ht="15.75" thickBot="1" x14ac:dyDescent="0.3">
      <c r="A25" s="114" t="s">
        <v>63</v>
      </c>
      <c r="B25" s="127"/>
      <c r="C25" s="127"/>
      <c r="D25" s="127"/>
      <c r="E25" s="127"/>
      <c r="F25" s="127"/>
      <c r="G25" s="127"/>
      <c r="H25" s="128"/>
    </row>
    <row r="26" spans="1:8" ht="60" x14ac:dyDescent="0.25">
      <c r="A26" s="6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ht="38.25" x14ac:dyDescent="0.25">
      <c r="A27" s="32">
        <v>1</v>
      </c>
      <c r="B27" s="54" t="s">
        <v>64</v>
      </c>
      <c r="C27" s="53" t="s">
        <v>164</v>
      </c>
      <c r="D27" s="38" t="s">
        <v>65</v>
      </c>
      <c r="E27" s="39">
        <v>1</v>
      </c>
      <c r="F27" s="40" t="s">
        <v>66</v>
      </c>
      <c r="G27" s="39">
        <v>14</v>
      </c>
      <c r="H27" s="29"/>
    </row>
    <row r="28" spans="1:8" x14ac:dyDescent="0.25">
      <c r="A28" s="32">
        <v>2</v>
      </c>
      <c r="B28" s="54" t="s">
        <v>67</v>
      </c>
      <c r="C28" s="52" t="s">
        <v>157</v>
      </c>
      <c r="D28" s="38" t="s">
        <v>65</v>
      </c>
      <c r="E28" s="39">
        <v>1</v>
      </c>
      <c r="F28" s="40" t="s">
        <v>66</v>
      </c>
      <c r="G28" s="39">
        <v>14</v>
      </c>
      <c r="H28" s="29"/>
    </row>
    <row r="29" spans="1:8" ht="59.25" customHeight="1" x14ac:dyDescent="0.25">
      <c r="A29" s="32">
        <v>3</v>
      </c>
      <c r="B29" s="55" t="s">
        <v>68</v>
      </c>
      <c r="C29" s="70" t="s">
        <v>165</v>
      </c>
      <c r="D29" s="43" t="s">
        <v>65</v>
      </c>
      <c r="E29" s="39">
        <v>1</v>
      </c>
      <c r="F29" s="40" t="s">
        <v>66</v>
      </c>
      <c r="G29" s="39">
        <v>7</v>
      </c>
      <c r="H29" s="29"/>
    </row>
    <row r="30" spans="1:8" x14ac:dyDescent="0.25">
      <c r="A30" s="32">
        <v>4</v>
      </c>
      <c r="B30" s="54" t="s">
        <v>85</v>
      </c>
      <c r="C30" s="44" t="s">
        <v>160</v>
      </c>
      <c r="D30" s="38" t="s">
        <v>69</v>
      </c>
      <c r="E30" s="40">
        <v>1</v>
      </c>
      <c r="F30" s="40" t="s">
        <v>66</v>
      </c>
      <c r="G30" s="40">
        <v>1</v>
      </c>
      <c r="H30" s="29"/>
    </row>
    <row r="31" spans="1:8" ht="63" customHeight="1" x14ac:dyDescent="0.25">
      <c r="A31" s="32">
        <v>5</v>
      </c>
      <c r="B31" s="54" t="s">
        <v>190</v>
      </c>
      <c r="C31" s="45" t="s">
        <v>192</v>
      </c>
      <c r="D31" s="38" t="s">
        <v>70</v>
      </c>
      <c r="E31" s="39">
        <v>1</v>
      </c>
      <c r="F31" s="40" t="s">
        <v>66</v>
      </c>
      <c r="G31" s="46">
        <v>2</v>
      </c>
      <c r="H31" s="29"/>
    </row>
    <row r="32" spans="1:8" x14ac:dyDescent="0.25">
      <c r="A32" s="32">
        <v>6</v>
      </c>
      <c r="B32" s="54" t="s">
        <v>191</v>
      </c>
      <c r="C32" s="47" t="s">
        <v>166</v>
      </c>
      <c r="D32" s="38" t="s">
        <v>70</v>
      </c>
      <c r="E32" s="40">
        <v>1</v>
      </c>
      <c r="F32" s="40" t="s">
        <v>66</v>
      </c>
      <c r="G32" s="48">
        <v>1</v>
      </c>
      <c r="H32" s="29"/>
    </row>
    <row r="33" spans="1:8" x14ac:dyDescent="0.25">
      <c r="A33" s="32">
        <v>7</v>
      </c>
      <c r="B33" s="56" t="s">
        <v>71</v>
      </c>
      <c r="C33" s="45" t="s">
        <v>167</v>
      </c>
      <c r="D33" s="40" t="s">
        <v>70</v>
      </c>
      <c r="E33" s="40">
        <v>1</v>
      </c>
      <c r="F33" s="40" t="s">
        <v>66</v>
      </c>
      <c r="G33" s="48">
        <v>2</v>
      </c>
      <c r="H33" s="29"/>
    </row>
    <row r="34" spans="1:8" s="36" customFormat="1" ht="25.5" x14ac:dyDescent="0.25">
      <c r="A34" s="32">
        <v>8</v>
      </c>
      <c r="B34" s="56" t="s">
        <v>125</v>
      </c>
      <c r="C34" s="55" t="s">
        <v>99</v>
      </c>
      <c r="D34" s="40" t="s">
        <v>70</v>
      </c>
      <c r="E34" s="39">
        <v>1</v>
      </c>
      <c r="F34" s="40" t="s">
        <v>66</v>
      </c>
      <c r="G34" s="39">
        <v>2</v>
      </c>
      <c r="H34" s="29"/>
    </row>
    <row r="35" spans="1:8" s="103" customFormat="1" x14ac:dyDescent="0.25">
      <c r="A35" s="32">
        <v>9</v>
      </c>
      <c r="B35" s="56" t="s">
        <v>128</v>
      </c>
      <c r="C35" s="55" t="s">
        <v>101</v>
      </c>
      <c r="D35" s="40" t="s">
        <v>70</v>
      </c>
      <c r="E35" s="39">
        <v>1</v>
      </c>
      <c r="F35" s="40" t="s">
        <v>66</v>
      </c>
      <c r="G35" s="39">
        <v>2</v>
      </c>
      <c r="H35" s="29"/>
    </row>
    <row r="36" spans="1:8" s="36" customFormat="1" x14ac:dyDescent="0.25">
      <c r="A36" s="32">
        <v>10</v>
      </c>
      <c r="B36" s="56" t="s">
        <v>72</v>
      </c>
      <c r="C36" s="83" t="s">
        <v>139</v>
      </c>
      <c r="D36" s="40" t="s">
        <v>73</v>
      </c>
      <c r="E36" s="39">
        <v>1</v>
      </c>
      <c r="F36" s="40" t="s">
        <v>66</v>
      </c>
      <c r="G36" s="39">
        <v>2</v>
      </c>
      <c r="H36" s="29"/>
    </row>
    <row r="37" spans="1:8" s="36" customFormat="1" x14ac:dyDescent="0.25">
      <c r="A37" s="32">
        <v>11</v>
      </c>
      <c r="B37" s="54" t="s">
        <v>74</v>
      </c>
      <c r="C37" s="49" t="s">
        <v>140</v>
      </c>
      <c r="D37" s="38" t="s">
        <v>73</v>
      </c>
      <c r="E37" s="39">
        <v>1</v>
      </c>
      <c r="F37" s="40" t="s">
        <v>66</v>
      </c>
      <c r="G37" s="39">
        <v>2</v>
      </c>
      <c r="H37" s="29"/>
    </row>
    <row r="38" spans="1:8" s="36" customFormat="1" x14ac:dyDescent="0.25">
      <c r="A38" s="32">
        <v>12</v>
      </c>
      <c r="B38" s="54" t="s">
        <v>75</v>
      </c>
      <c r="C38" s="49" t="s">
        <v>133</v>
      </c>
      <c r="D38" s="38" t="s">
        <v>73</v>
      </c>
      <c r="E38" s="39">
        <v>1</v>
      </c>
      <c r="F38" s="40" t="s">
        <v>66</v>
      </c>
      <c r="G38" s="39">
        <v>2</v>
      </c>
      <c r="H38" s="29"/>
    </row>
    <row r="39" spans="1:8" x14ac:dyDescent="0.25">
      <c r="A39" s="32">
        <v>13</v>
      </c>
      <c r="B39" s="56" t="s">
        <v>76</v>
      </c>
      <c r="C39" s="47" t="s">
        <v>158</v>
      </c>
      <c r="D39" s="40" t="s">
        <v>77</v>
      </c>
      <c r="E39" s="39">
        <v>1</v>
      </c>
      <c r="F39" s="40" t="s">
        <v>66</v>
      </c>
      <c r="G39" s="40">
        <v>2</v>
      </c>
      <c r="H39" s="29"/>
    </row>
    <row r="40" spans="1:8" ht="23.25" customHeight="1" thickBot="1" x14ac:dyDescent="0.3">
      <c r="A40" s="122" t="s">
        <v>17</v>
      </c>
      <c r="B40" s="129"/>
      <c r="C40" s="123"/>
      <c r="D40" s="123"/>
      <c r="E40" s="123"/>
      <c r="F40" s="123"/>
      <c r="G40" s="123"/>
      <c r="H40" s="123"/>
    </row>
    <row r="41" spans="1:8" ht="15.75" customHeight="1" x14ac:dyDescent="0.25">
      <c r="A41" s="104" t="s">
        <v>9</v>
      </c>
      <c r="B41" s="124"/>
      <c r="C41" s="124"/>
      <c r="D41" s="124"/>
      <c r="E41" s="124"/>
      <c r="F41" s="124"/>
      <c r="G41" s="124"/>
      <c r="H41" s="125"/>
    </row>
    <row r="42" spans="1:8" ht="15" customHeight="1" x14ac:dyDescent="0.25">
      <c r="A42" s="111" t="s">
        <v>193</v>
      </c>
      <c r="B42" s="117"/>
      <c r="C42" s="117"/>
      <c r="D42" s="117"/>
      <c r="E42" s="117"/>
      <c r="F42" s="117"/>
      <c r="G42" s="117"/>
      <c r="H42" s="118"/>
    </row>
    <row r="43" spans="1:8" ht="15" customHeight="1" x14ac:dyDescent="0.25">
      <c r="A43" s="111" t="s">
        <v>82</v>
      </c>
      <c r="B43" s="117"/>
      <c r="C43" s="117"/>
      <c r="D43" s="117"/>
      <c r="E43" s="117"/>
      <c r="F43" s="117"/>
      <c r="G43" s="117"/>
      <c r="H43" s="118"/>
    </row>
    <row r="44" spans="1:8" ht="15" customHeight="1" x14ac:dyDescent="0.25">
      <c r="A44" s="111" t="s">
        <v>83</v>
      </c>
      <c r="B44" s="117"/>
      <c r="C44" s="117"/>
      <c r="D44" s="117"/>
      <c r="E44" s="117"/>
      <c r="F44" s="117"/>
      <c r="G44" s="117"/>
      <c r="H44" s="118"/>
    </row>
    <row r="45" spans="1:8" ht="15" customHeight="1" x14ac:dyDescent="0.25">
      <c r="A45" s="111" t="s">
        <v>84</v>
      </c>
      <c r="B45" s="117"/>
      <c r="C45" s="117"/>
      <c r="D45" s="117"/>
      <c r="E45" s="117"/>
      <c r="F45" s="117"/>
      <c r="G45" s="117"/>
      <c r="H45" s="118"/>
    </row>
    <row r="46" spans="1:8" ht="15" customHeight="1" x14ac:dyDescent="0.25">
      <c r="A46" s="111" t="s">
        <v>44</v>
      </c>
      <c r="B46" s="117"/>
      <c r="C46" s="117"/>
      <c r="D46" s="117"/>
      <c r="E46" s="117"/>
      <c r="F46" s="117"/>
      <c r="G46" s="117"/>
      <c r="H46" s="118"/>
    </row>
    <row r="47" spans="1:8" ht="15" customHeight="1" x14ac:dyDescent="0.25">
      <c r="A47" s="111" t="s">
        <v>186</v>
      </c>
      <c r="B47" s="117"/>
      <c r="C47" s="117"/>
      <c r="D47" s="117"/>
      <c r="E47" s="117"/>
      <c r="F47" s="117"/>
      <c r="G47" s="117"/>
      <c r="H47" s="118"/>
    </row>
    <row r="48" spans="1:8" ht="15" customHeight="1" x14ac:dyDescent="0.25">
      <c r="A48" s="111" t="s">
        <v>62</v>
      </c>
      <c r="B48" s="117"/>
      <c r="C48" s="117"/>
      <c r="D48" s="117"/>
      <c r="E48" s="117"/>
      <c r="F48" s="117"/>
      <c r="G48" s="117"/>
      <c r="H48" s="118"/>
    </row>
    <row r="49" spans="1:8" ht="15.75" customHeight="1" thickBot="1" x14ac:dyDescent="0.3">
      <c r="A49" s="119" t="s">
        <v>63</v>
      </c>
      <c r="B49" s="120"/>
      <c r="C49" s="120"/>
      <c r="D49" s="120"/>
      <c r="E49" s="120"/>
      <c r="F49" s="120"/>
      <c r="G49" s="120"/>
      <c r="H49" s="121"/>
    </row>
    <row r="50" spans="1:8" ht="60" x14ac:dyDescent="0.25">
      <c r="A50" s="6" t="s">
        <v>6</v>
      </c>
      <c r="B50" s="6" t="s">
        <v>5</v>
      </c>
      <c r="C50" s="5" t="s">
        <v>4</v>
      </c>
      <c r="D50" s="62" t="s">
        <v>3</v>
      </c>
      <c r="E50" s="66" t="s">
        <v>2</v>
      </c>
      <c r="F50" s="67" t="s">
        <v>1</v>
      </c>
      <c r="G50" s="64" t="s">
        <v>0</v>
      </c>
      <c r="H50" s="6" t="s">
        <v>10</v>
      </c>
    </row>
    <row r="51" spans="1:8" ht="30" x14ac:dyDescent="0.25">
      <c r="A51" s="33">
        <v>1</v>
      </c>
      <c r="B51" s="56" t="s">
        <v>64</v>
      </c>
      <c r="C51" s="42" t="s">
        <v>168</v>
      </c>
      <c r="D51" s="60" t="s">
        <v>65</v>
      </c>
      <c r="E51" s="61">
        <v>1</v>
      </c>
      <c r="F51" s="61" t="s">
        <v>66</v>
      </c>
      <c r="G51" s="61">
        <v>10</v>
      </c>
      <c r="H51" s="65"/>
    </row>
    <row r="52" spans="1:8" x14ac:dyDescent="0.25">
      <c r="A52" s="33">
        <v>2</v>
      </c>
      <c r="B52" s="56" t="s">
        <v>67</v>
      </c>
      <c r="C52" s="57" t="s">
        <v>79</v>
      </c>
      <c r="D52" s="60" t="s">
        <v>65</v>
      </c>
      <c r="E52" s="61">
        <v>1</v>
      </c>
      <c r="F52" s="61" t="s">
        <v>66</v>
      </c>
      <c r="G52" s="61">
        <v>18</v>
      </c>
      <c r="H52" s="65"/>
    </row>
    <row r="53" spans="1:8" x14ac:dyDescent="0.25">
      <c r="A53" s="33">
        <v>3</v>
      </c>
      <c r="B53" s="68" t="s">
        <v>80</v>
      </c>
      <c r="C53" s="58" t="s">
        <v>81</v>
      </c>
      <c r="D53" s="40" t="s">
        <v>73</v>
      </c>
      <c r="E53" s="43">
        <v>1</v>
      </c>
      <c r="F53" s="43" t="s">
        <v>66</v>
      </c>
      <c r="G53" s="43">
        <v>2</v>
      </c>
      <c r="H53" s="29"/>
    </row>
    <row r="54" spans="1:8" s="103" customFormat="1" x14ac:dyDescent="0.25">
      <c r="A54" s="33">
        <v>4</v>
      </c>
      <c r="B54" s="55" t="s">
        <v>68</v>
      </c>
      <c r="C54" s="70" t="s">
        <v>165</v>
      </c>
      <c r="D54" s="43" t="s">
        <v>65</v>
      </c>
      <c r="E54" s="39">
        <v>1</v>
      </c>
      <c r="F54" s="40" t="s">
        <v>66</v>
      </c>
      <c r="G54" s="39">
        <v>1</v>
      </c>
      <c r="H54" s="29"/>
    </row>
    <row r="55" spans="1:8" s="103" customFormat="1" ht="63.75" customHeight="1" x14ac:dyDescent="0.25">
      <c r="A55" s="33">
        <v>5</v>
      </c>
      <c r="B55" s="54" t="s">
        <v>190</v>
      </c>
      <c r="C55" s="45" t="s">
        <v>192</v>
      </c>
      <c r="D55" s="38" t="s">
        <v>70</v>
      </c>
      <c r="E55" s="39">
        <v>1</v>
      </c>
      <c r="F55" s="40" t="s">
        <v>66</v>
      </c>
      <c r="G55" s="46">
        <v>1</v>
      </c>
      <c r="H55" s="29"/>
    </row>
    <row r="56" spans="1:8" s="103" customFormat="1" ht="25.5" x14ac:dyDescent="0.25">
      <c r="A56" s="33">
        <v>6</v>
      </c>
      <c r="B56" s="56" t="s">
        <v>125</v>
      </c>
      <c r="C56" s="55" t="s">
        <v>99</v>
      </c>
      <c r="D56" s="40" t="s">
        <v>70</v>
      </c>
      <c r="E56" s="39">
        <v>1</v>
      </c>
      <c r="F56" s="40" t="s">
        <v>66</v>
      </c>
      <c r="G56" s="39">
        <v>1</v>
      </c>
      <c r="H56" s="29"/>
    </row>
    <row r="57" spans="1:8" s="103" customFormat="1" x14ac:dyDescent="0.25">
      <c r="A57" s="33">
        <v>7</v>
      </c>
      <c r="B57" s="56" t="s">
        <v>128</v>
      </c>
      <c r="C57" s="55" t="s">
        <v>101</v>
      </c>
      <c r="D57" s="40" t="s">
        <v>70</v>
      </c>
      <c r="E57" s="39">
        <v>1</v>
      </c>
      <c r="F57" s="40" t="s">
        <v>66</v>
      </c>
      <c r="G57" s="39">
        <v>1</v>
      </c>
      <c r="H57" s="29"/>
    </row>
    <row r="58" spans="1:8" s="103" customFormat="1" x14ac:dyDescent="0.25">
      <c r="A58" s="33">
        <v>8</v>
      </c>
      <c r="B58" s="54" t="s">
        <v>191</v>
      </c>
      <c r="C58" s="47" t="s">
        <v>166</v>
      </c>
      <c r="D58" s="38" t="s">
        <v>70</v>
      </c>
      <c r="E58" s="40">
        <v>1</v>
      </c>
      <c r="F58" s="40" t="s">
        <v>66</v>
      </c>
      <c r="G58" s="48">
        <v>1</v>
      </c>
      <c r="H58" s="29"/>
    </row>
    <row r="59" spans="1:8" x14ac:dyDescent="0.25">
      <c r="A59" s="33">
        <v>9</v>
      </c>
      <c r="B59" s="69" t="s">
        <v>85</v>
      </c>
      <c r="C59" s="44" t="s">
        <v>160</v>
      </c>
      <c r="D59" s="40" t="s">
        <v>69</v>
      </c>
      <c r="E59" s="39">
        <v>1</v>
      </c>
      <c r="F59" s="39" t="s">
        <v>66</v>
      </c>
      <c r="G59" s="40">
        <v>1</v>
      </c>
      <c r="H59" s="29"/>
    </row>
    <row r="60" spans="1:8" ht="23.25" customHeight="1" thickBot="1" x14ac:dyDescent="0.3">
      <c r="A60" s="122" t="s">
        <v>18</v>
      </c>
      <c r="B60" s="123"/>
      <c r="C60" s="123"/>
      <c r="D60" s="123"/>
      <c r="E60" s="123"/>
      <c r="F60" s="123"/>
      <c r="G60" s="123"/>
      <c r="H60" s="123"/>
    </row>
    <row r="61" spans="1:8" ht="15.75" customHeight="1" x14ac:dyDescent="0.25">
      <c r="A61" s="104" t="s">
        <v>9</v>
      </c>
      <c r="B61" s="124"/>
      <c r="C61" s="124"/>
      <c r="D61" s="124"/>
      <c r="E61" s="124"/>
      <c r="F61" s="124"/>
      <c r="G61" s="124"/>
      <c r="H61" s="125"/>
    </row>
    <row r="62" spans="1:8" ht="15" customHeight="1" x14ac:dyDescent="0.25">
      <c r="A62" s="111" t="s">
        <v>193</v>
      </c>
      <c r="B62" s="117"/>
      <c r="C62" s="117"/>
      <c r="D62" s="117"/>
      <c r="E62" s="117"/>
      <c r="F62" s="117"/>
      <c r="G62" s="117"/>
      <c r="H62" s="118"/>
    </row>
    <row r="63" spans="1:8" ht="15" customHeight="1" x14ac:dyDescent="0.25">
      <c r="A63" s="111" t="s">
        <v>82</v>
      </c>
      <c r="B63" s="117"/>
      <c r="C63" s="117"/>
      <c r="D63" s="117"/>
      <c r="E63" s="117"/>
      <c r="F63" s="117"/>
      <c r="G63" s="117"/>
      <c r="H63" s="118"/>
    </row>
    <row r="64" spans="1:8" ht="15" customHeight="1" x14ac:dyDescent="0.25">
      <c r="A64" s="111" t="s">
        <v>8</v>
      </c>
      <c r="B64" s="117"/>
      <c r="C64" s="117"/>
      <c r="D64" s="117"/>
      <c r="E64" s="117"/>
      <c r="F64" s="117"/>
      <c r="G64" s="117"/>
      <c r="H64" s="118"/>
    </row>
    <row r="65" spans="1:8" ht="15" customHeight="1" x14ac:dyDescent="0.25">
      <c r="A65" s="111" t="s">
        <v>106</v>
      </c>
      <c r="B65" s="117"/>
      <c r="C65" s="117"/>
      <c r="D65" s="117"/>
      <c r="E65" s="117"/>
      <c r="F65" s="117"/>
      <c r="G65" s="117"/>
      <c r="H65" s="118"/>
    </row>
    <row r="66" spans="1:8" ht="15" customHeight="1" x14ac:dyDescent="0.25">
      <c r="A66" s="111" t="s">
        <v>44</v>
      </c>
      <c r="B66" s="117"/>
      <c r="C66" s="117"/>
      <c r="D66" s="117"/>
      <c r="E66" s="117"/>
      <c r="F66" s="117"/>
      <c r="G66" s="117"/>
      <c r="H66" s="118"/>
    </row>
    <row r="67" spans="1:8" ht="15" customHeight="1" x14ac:dyDescent="0.25">
      <c r="A67" s="111" t="s">
        <v>186</v>
      </c>
      <c r="B67" s="117"/>
      <c r="C67" s="117"/>
      <c r="D67" s="117"/>
      <c r="E67" s="117"/>
      <c r="F67" s="117"/>
      <c r="G67" s="117"/>
      <c r="H67" s="118"/>
    </row>
    <row r="68" spans="1:8" ht="15" customHeight="1" x14ac:dyDescent="0.25">
      <c r="A68" s="111" t="s">
        <v>107</v>
      </c>
      <c r="B68" s="117"/>
      <c r="C68" s="117"/>
      <c r="D68" s="117"/>
      <c r="E68" s="117"/>
      <c r="F68" s="117"/>
      <c r="G68" s="117"/>
      <c r="H68" s="118"/>
    </row>
    <row r="69" spans="1:8" ht="15.75" customHeight="1" thickBot="1" x14ac:dyDescent="0.3">
      <c r="A69" s="119" t="s">
        <v>63</v>
      </c>
      <c r="B69" s="120"/>
      <c r="C69" s="120"/>
      <c r="D69" s="120"/>
      <c r="E69" s="120"/>
      <c r="F69" s="120"/>
      <c r="G69" s="120"/>
      <c r="H69" s="121"/>
    </row>
    <row r="70" spans="1:8" ht="60" x14ac:dyDescent="0.25">
      <c r="A70" s="6" t="s">
        <v>6</v>
      </c>
      <c r="B70" s="6" t="s">
        <v>5</v>
      </c>
      <c r="C70" s="75" t="s">
        <v>4</v>
      </c>
      <c r="D70" s="63" t="s">
        <v>3</v>
      </c>
      <c r="E70" s="63" t="s">
        <v>2</v>
      </c>
      <c r="F70" s="63" t="s">
        <v>1</v>
      </c>
      <c r="G70" s="64" t="s">
        <v>0</v>
      </c>
      <c r="H70" s="6" t="s">
        <v>10</v>
      </c>
    </row>
    <row r="71" spans="1:8" ht="48.75" customHeight="1" x14ac:dyDescent="0.25">
      <c r="A71" s="78">
        <v>1</v>
      </c>
      <c r="B71" s="55" t="s">
        <v>90</v>
      </c>
      <c r="C71" s="37" t="s">
        <v>141</v>
      </c>
      <c r="D71" s="77" t="s">
        <v>70</v>
      </c>
      <c r="E71" s="61">
        <v>1</v>
      </c>
      <c r="F71" s="77" t="s">
        <v>66</v>
      </c>
      <c r="G71" s="76">
        <v>3</v>
      </c>
      <c r="H71" s="29"/>
    </row>
    <row r="72" spans="1:8" x14ac:dyDescent="0.25">
      <c r="A72" s="78">
        <v>2</v>
      </c>
      <c r="B72" s="55" t="s">
        <v>71</v>
      </c>
      <c r="C72" s="50" t="s">
        <v>154</v>
      </c>
      <c r="D72" s="77" t="s">
        <v>70</v>
      </c>
      <c r="E72" s="73">
        <v>1</v>
      </c>
      <c r="F72" s="73" t="s">
        <v>66</v>
      </c>
      <c r="G72" s="76">
        <v>5</v>
      </c>
      <c r="H72" s="29"/>
    </row>
    <row r="73" spans="1:8" x14ac:dyDescent="0.25">
      <c r="A73" s="78">
        <v>3</v>
      </c>
      <c r="B73" s="55" t="s">
        <v>91</v>
      </c>
      <c r="C73" s="74" t="s">
        <v>144</v>
      </c>
      <c r="D73" s="77" t="s">
        <v>70</v>
      </c>
      <c r="E73" s="40">
        <v>1</v>
      </c>
      <c r="F73" s="40" t="s">
        <v>66</v>
      </c>
      <c r="G73" s="76">
        <f>E73</f>
        <v>1</v>
      </c>
      <c r="H73" s="29"/>
    </row>
    <row r="74" spans="1:8" ht="25.5" x14ac:dyDescent="0.25">
      <c r="A74" s="78">
        <v>4</v>
      </c>
      <c r="B74" s="56" t="s">
        <v>125</v>
      </c>
      <c r="C74" s="55" t="s">
        <v>99</v>
      </c>
      <c r="D74" s="77" t="s">
        <v>70</v>
      </c>
      <c r="E74" s="39">
        <v>1</v>
      </c>
      <c r="F74" s="40" t="s">
        <v>66</v>
      </c>
      <c r="G74" s="76">
        <v>2</v>
      </c>
      <c r="H74" s="29"/>
    </row>
    <row r="75" spans="1:8" s="103" customFormat="1" x14ac:dyDescent="0.25">
      <c r="A75" s="78">
        <v>5</v>
      </c>
      <c r="B75" s="56" t="s">
        <v>128</v>
      </c>
      <c r="C75" s="55" t="s">
        <v>101</v>
      </c>
      <c r="D75" s="77" t="s">
        <v>70</v>
      </c>
      <c r="E75" s="39">
        <v>1</v>
      </c>
      <c r="F75" s="40" t="s">
        <v>66</v>
      </c>
      <c r="G75" s="76">
        <v>2</v>
      </c>
      <c r="H75" s="29"/>
    </row>
    <row r="76" spans="1:8" ht="51" x14ac:dyDescent="0.25">
      <c r="A76" s="78">
        <v>6</v>
      </c>
      <c r="B76" s="79" t="s">
        <v>64</v>
      </c>
      <c r="C76" s="53" t="s">
        <v>156</v>
      </c>
      <c r="D76" s="77" t="s">
        <v>65</v>
      </c>
      <c r="E76" s="39">
        <v>1</v>
      </c>
      <c r="F76" s="40" t="s">
        <v>66</v>
      </c>
      <c r="G76" s="76">
        <v>14</v>
      </c>
      <c r="H76" s="29"/>
    </row>
    <row r="77" spans="1:8" x14ac:dyDescent="0.25">
      <c r="A77" s="78">
        <v>7</v>
      </c>
      <c r="B77" s="55" t="s">
        <v>67</v>
      </c>
      <c r="C77" s="41" t="s">
        <v>157</v>
      </c>
      <c r="D77" s="77" t="s">
        <v>65</v>
      </c>
      <c r="E77" s="39">
        <v>1</v>
      </c>
      <c r="F77" s="40" t="s">
        <v>66</v>
      </c>
      <c r="G77" s="76">
        <v>6</v>
      </c>
      <c r="H77" s="29"/>
    </row>
    <row r="78" spans="1:8" x14ac:dyDescent="0.25">
      <c r="A78" s="78">
        <v>8</v>
      </c>
      <c r="B78" s="55" t="s">
        <v>68</v>
      </c>
      <c r="C78" s="70" t="s">
        <v>165</v>
      </c>
      <c r="D78" s="77" t="s">
        <v>65</v>
      </c>
      <c r="E78" s="39">
        <v>1</v>
      </c>
      <c r="F78" s="40" t="s">
        <v>66</v>
      </c>
      <c r="G78" s="76">
        <v>11</v>
      </c>
      <c r="H78" s="29"/>
    </row>
    <row r="79" spans="1:8" x14ac:dyDescent="0.25">
      <c r="A79" s="78">
        <v>9</v>
      </c>
      <c r="B79" s="55" t="s">
        <v>76</v>
      </c>
      <c r="C79" s="41" t="s">
        <v>158</v>
      </c>
      <c r="D79" s="77" t="s">
        <v>77</v>
      </c>
      <c r="E79" s="39">
        <v>1</v>
      </c>
      <c r="F79" s="40" t="s">
        <v>66</v>
      </c>
      <c r="G79" s="76">
        <v>2</v>
      </c>
      <c r="H79" s="29"/>
    </row>
    <row r="80" spans="1:8" ht="30" customHeight="1" x14ac:dyDescent="0.25">
      <c r="A80" s="78">
        <v>10</v>
      </c>
      <c r="B80" s="55" t="s">
        <v>72</v>
      </c>
      <c r="C80" s="41" t="s">
        <v>139</v>
      </c>
      <c r="D80" s="77" t="s">
        <v>73</v>
      </c>
      <c r="E80" s="39">
        <v>1</v>
      </c>
      <c r="F80" s="40" t="s">
        <v>66</v>
      </c>
      <c r="G80" s="76">
        <v>3</v>
      </c>
      <c r="H80" s="29"/>
    </row>
    <row r="81" spans="1:8" x14ac:dyDescent="0.25">
      <c r="A81" s="78">
        <v>11</v>
      </c>
      <c r="B81" s="55" t="s">
        <v>74</v>
      </c>
      <c r="C81" s="51" t="s">
        <v>140</v>
      </c>
      <c r="D81" s="77" t="s">
        <v>73</v>
      </c>
      <c r="E81" s="39">
        <v>1</v>
      </c>
      <c r="F81" s="40" t="s">
        <v>66</v>
      </c>
      <c r="G81" s="76">
        <v>3</v>
      </c>
      <c r="H81" s="29"/>
    </row>
    <row r="82" spans="1:8" x14ac:dyDescent="0.25">
      <c r="A82" s="78">
        <v>12</v>
      </c>
      <c r="B82" s="55" t="s">
        <v>75</v>
      </c>
      <c r="C82" s="45" t="s">
        <v>133</v>
      </c>
      <c r="D82" s="77" t="s">
        <v>73</v>
      </c>
      <c r="E82" s="39">
        <v>1</v>
      </c>
      <c r="F82" s="40" t="s">
        <v>66</v>
      </c>
      <c r="G82" s="76">
        <v>3</v>
      </c>
      <c r="H82" s="29"/>
    </row>
    <row r="83" spans="1:8" ht="67.5" customHeight="1" x14ac:dyDescent="0.25">
      <c r="A83" s="78">
        <v>13</v>
      </c>
      <c r="B83" s="24" t="s">
        <v>92</v>
      </c>
      <c r="C83" s="42" t="s">
        <v>137</v>
      </c>
      <c r="D83" s="77" t="s">
        <v>73</v>
      </c>
      <c r="E83" s="39">
        <v>1</v>
      </c>
      <c r="F83" s="40" t="s">
        <v>66</v>
      </c>
      <c r="G83" s="76">
        <v>2</v>
      </c>
      <c r="H83" s="29"/>
    </row>
    <row r="84" spans="1:8" ht="30" x14ac:dyDescent="0.25">
      <c r="A84" s="78">
        <v>14</v>
      </c>
      <c r="B84" s="24" t="s">
        <v>93</v>
      </c>
      <c r="C84" s="42" t="s">
        <v>135</v>
      </c>
      <c r="D84" s="77" t="s">
        <v>73</v>
      </c>
      <c r="E84" s="39">
        <v>1</v>
      </c>
      <c r="F84" s="40" t="s">
        <v>66</v>
      </c>
      <c r="G84" s="76">
        <v>2</v>
      </c>
      <c r="H84" s="29"/>
    </row>
    <row r="85" spans="1:8" x14ac:dyDescent="0.25">
      <c r="A85" s="78">
        <v>15</v>
      </c>
      <c r="B85" s="24" t="s">
        <v>94</v>
      </c>
      <c r="C85" s="42" t="s">
        <v>143</v>
      </c>
      <c r="D85" s="77" t="s">
        <v>73</v>
      </c>
      <c r="E85" s="39">
        <v>1</v>
      </c>
      <c r="F85" s="40" t="s">
        <v>66</v>
      </c>
      <c r="G85" s="76">
        <v>1</v>
      </c>
      <c r="H85" s="29"/>
    </row>
    <row r="86" spans="1:8" s="36" customFormat="1" x14ac:dyDescent="0.25">
      <c r="A86" s="78">
        <v>16</v>
      </c>
      <c r="B86" s="79" t="s">
        <v>95</v>
      </c>
      <c r="C86" s="42" t="s">
        <v>136</v>
      </c>
      <c r="D86" s="77" t="s">
        <v>73</v>
      </c>
      <c r="E86" s="39">
        <v>1</v>
      </c>
      <c r="F86" s="40" t="s">
        <v>66</v>
      </c>
      <c r="G86" s="76">
        <v>2</v>
      </c>
      <c r="H86" s="29"/>
    </row>
    <row r="87" spans="1:8" s="36" customFormat="1" x14ac:dyDescent="0.25">
      <c r="A87" s="78">
        <v>17</v>
      </c>
      <c r="B87" s="79" t="s">
        <v>97</v>
      </c>
      <c r="C87" s="42" t="s">
        <v>142</v>
      </c>
      <c r="D87" s="77" t="s">
        <v>73</v>
      </c>
      <c r="E87" s="39">
        <v>1</v>
      </c>
      <c r="F87" s="40" t="s">
        <v>66</v>
      </c>
      <c r="G87" s="76">
        <v>2</v>
      </c>
      <c r="H87" s="29"/>
    </row>
    <row r="88" spans="1:8" s="36" customFormat="1" ht="38.25" x14ac:dyDescent="0.25">
      <c r="A88" s="78">
        <v>18</v>
      </c>
      <c r="B88" s="79" t="s">
        <v>96</v>
      </c>
      <c r="C88" s="41" t="s">
        <v>155</v>
      </c>
      <c r="D88" s="77" t="s">
        <v>70</v>
      </c>
      <c r="E88" s="39">
        <v>1</v>
      </c>
      <c r="F88" s="39" t="s">
        <v>66</v>
      </c>
      <c r="G88" s="76">
        <v>2</v>
      </c>
      <c r="H88" s="29"/>
    </row>
    <row r="89" spans="1:8" s="36" customFormat="1" ht="28.5" customHeight="1" x14ac:dyDescent="0.25">
      <c r="A89" s="78">
        <v>19</v>
      </c>
      <c r="B89" s="86" t="s">
        <v>105</v>
      </c>
      <c r="C89" s="42" t="s">
        <v>159</v>
      </c>
      <c r="D89" s="84" t="s">
        <v>70</v>
      </c>
      <c r="E89" s="84">
        <v>1</v>
      </c>
      <c r="F89" s="39" t="s">
        <v>66</v>
      </c>
      <c r="G89" s="85">
        <v>1</v>
      </c>
      <c r="H89" s="29"/>
    </row>
    <row r="90" spans="1:8" x14ac:dyDescent="0.25">
      <c r="A90" s="78">
        <v>20</v>
      </c>
      <c r="B90" s="69" t="s">
        <v>85</v>
      </c>
      <c r="C90" s="42" t="s">
        <v>160</v>
      </c>
      <c r="D90" s="77" t="s">
        <v>69</v>
      </c>
      <c r="E90" s="39">
        <v>1</v>
      </c>
      <c r="F90" s="39" t="s">
        <v>66</v>
      </c>
      <c r="G90" s="76">
        <v>1</v>
      </c>
      <c r="H90" s="29"/>
    </row>
    <row r="91" spans="1:8" ht="15.75" customHeight="1" x14ac:dyDescent="0.25">
      <c r="A91" s="109" t="s">
        <v>7</v>
      </c>
      <c r="B91" s="110"/>
      <c r="C91" s="110"/>
      <c r="D91" s="110"/>
      <c r="E91" s="110"/>
      <c r="F91" s="110"/>
      <c r="G91" s="110"/>
      <c r="H91" s="110"/>
    </row>
    <row r="92" spans="1:8" ht="75" x14ac:dyDescent="0.25">
      <c r="A92" s="4" t="s">
        <v>6</v>
      </c>
      <c r="B92" s="3" t="s">
        <v>5</v>
      </c>
      <c r="C92" s="3" t="s">
        <v>4</v>
      </c>
      <c r="D92" s="3" t="s">
        <v>3</v>
      </c>
      <c r="E92" s="3" t="s">
        <v>2</v>
      </c>
      <c r="F92" s="3" t="s">
        <v>1</v>
      </c>
      <c r="G92" s="3" t="s">
        <v>0</v>
      </c>
      <c r="H92" s="3" t="s">
        <v>10</v>
      </c>
    </row>
    <row r="93" spans="1:8" x14ac:dyDescent="0.25">
      <c r="A93" s="34">
        <v>1</v>
      </c>
      <c r="B93" s="71" t="s">
        <v>86</v>
      </c>
      <c r="C93" s="72" t="s">
        <v>161</v>
      </c>
      <c r="D93" s="40" t="s">
        <v>87</v>
      </c>
      <c r="E93" s="73">
        <v>1</v>
      </c>
      <c r="F93" s="73" t="s">
        <v>66</v>
      </c>
      <c r="G93" s="40">
        <v>1</v>
      </c>
      <c r="H93" s="29"/>
    </row>
    <row r="94" spans="1:8" x14ac:dyDescent="0.25">
      <c r="A94" s="32">
        <v>2</v>
      </c>
      <c r="B94" s="59" t="s">
        <v>88</v>
      </c>
      <c r="C94" s="72" t="s">
        <v>162</v>
      </c>
      <c r="D94" s="40" t="s">
        <v>87</v>
      </c>
      <c r="E94" s="40">
        <v>1</v>
      </c>
      <c r="F94" s="40" t="s">
        <v>66</v>
      </c>
      <c r="G94" s="40">
        <v>1</v>
      </c>
      <c r="H94" s="29"/>
    </row>
    <row r="95" spans="1:8" x14ac:dyDescent="0.25">
      <c r="A95" s="32">
        <v>3</v>
      </c>
      <c r="B95" s="59" t="s">
        <v>89</v>
      </c>
      <c r="C95" s="72" t="s">
        <v>163</v>
      </c>
      <c r="D95" s="40" t="s">
        <v>87</v>
      </c>
      <c r="E95" s="40">
        <v>1</v>
      </c>
      <c r="F95" s="40" t="s">
        <v>66</v>
      </c>
      <c r="G95" s="40">
        <v>1</v>
      </c>
      <c r="H95" s="29"/>
    </row>
    <row r="96" spans="1:8" ht="21" thickBot="1" x14ac:dyDescent="0.3">
      <c r="A96" s="107" t="s">
        <v>49</v>
      </c>
      <c r="B96" s="108"/>
      <c r="C96" s="108"/>
      <c r="D96" s="108"/>
      <c r="E96" s="108"/>
      <c r="F96" s="108"/>
      <c r="G96" s="108"/>
      <c r="H96" s="108"/>
    </row>
    <row r="97" spans="1:8" ht="15" customHeight="1" x14ac:dyDescent="0.25">
      <c r="A97" s="104" t="s">
        <v>9</v>
      </c>
      <c r="B97" s="105"/>
      <c r="C97" s="105"/>
      <c r="D97" s="105"/>
      <c r="E97" s="105"/>
      <c r="F97" s="105"/>
      <c r="G97" s="105"/>
      <c r="H97" s="106"/>
    </row>
    <row r="98" spans="1:8" ht="15" customHeight="1" x14ac:dyDescent="0.25">
      <c r="A98" s="111" t="s">
        <v>45</v>
      </c>
      <c r="B98" s="112"/>
      <c r="C98" s="112"/>
      <c r="D98" s="112"/>
      <c r="E98" s="112"/>
      <c r="F98" s="112"/>
      <c r="G98" s="112"/>
      <c r="H98" s="113"/>
    </row>
    <row r="99" spans="1:8" ht="15" customHeight="1" x14ac:dyDescent="0.25">
      <c r="A99" s="111" t="s">
        <v>42</v>
      </c>
      <c r="B99" s="112"/>
      <c r="C99" s="112"/>
      <c r="D99" s="112"/>
      <c r="E99" s="112"/>
      <c r="F99" s="112"/>
      <c r="G99" s="112"/>
      <c r="H99" s="113"/>
    </row>
    <row r="100" spans="1:8" ht="15" customHeight="1" x14ac:dyDescent="0.25">
      <c r="A100" s="111" t="s">
        <v>8</v>
      </c>
      <c r="B100" s="112"/>
      <c r="C100" s="112"/>
      <c r="D100" s="112"/>
      <c r="E100" s="112"/>
      <c r="F100" s="112"/>
      <c r="G100" s="112"/>
      <c r="H100" s="113"/>
    </row>
    <row r="101" spans="1:8" ht="15" customHeight="1" x14ac:dyDescent="0.25">
      <c r="A101" s="111" t="s">
        <v>43</v>
      </c>
      <c r="B101" s="112"/>
      <c r="C101" s="112"/>
      <c r="D101" s="112"/>
      <c r="E101" s="112"/>
      <c r="F101" s="112"/>
      <c r="G101" s="112"/>
      <c r="H101" s="113"/>
    </row>
    <row r="102" spans="1:8" ht="15" customHeight="1" x14ac:dyDescent="0.25">
      <c r="A102" s="111" t="s">
        <v>44</v>
      </c>
      <c r="B102" s="112"/>
      <c r="C102" s="112"/>
      <c r="D102" s="112"/>
      <c r="E102" s="112"/>
      <c r="F102" s="112"/>
      <c r="G102" s="112"/>
      <c r="H102" s="113"/>
    </row>
    <row r="103" spans="1:8" ht="15" customHeight="1" x14ac:dyDescent="0.25">
      <c r="A103" s="111" t="s">
        <v>46</v>
      </c>
      <c r="B103" s="112"/>
      <c r="C103" s="112"/>
      <c r="D103" s="112"/>
      <c r="E103" s="112"/>
      <c r="F103" s="112"/>
      <c r="G103" s="112"/>
      <c r="H103" s="113"/>
    </row>
    <row r="104" spans="1:8" ht="15" customHeight="1" x14ac:dyDescent="0.25">
      <c r="A104" s="111" t="s">
        <v>48</v>
      </c>
      <c r="B104" s="112"/>
      <c r="C104" s="112"/>
      <c r="D104" s="112"/>
      <c r="E104" s="112"/>
      <c r="F104" s="112"/>
      <c r="G104" s="112"/>
      <c r="H104" s="113"/>
    </row>
    <row r="105" spans="1:8" ht="15.75" customHeight="1" thickBot="1" x14ac:dyDescent="0.3">
      <c r="A105" s="114" t="s">
        <v>47</v>
      </c>
      <c r="B105" s="115"/>
      <c r="C105" s="115"/>
      <c r="D105" s="115"/>
      <c r="E105" s="115"/>
      <c r="F105" s="115"/>
      <c r="G105" s="115"/>
      <c r="H105" s="116"/>
    </row>
    <row r="106" spans="1:8" ht="75" x14ac:dyDescent="0.25">
      <c r="A106" s="7" t="s">
        <v>6</v>
      </c>
      <c r="B106" s="5" t="s">
        <v>5</v>
      </c>
      <c r="C106" s="5" t="s">
        <v>4</v>
      </c>
      <c r="D106" s="6" t="s">
        <v>3</v>
      </c>
      <c r="E106" s="6" t="s">
        <v>2</v>
      </c>
      <c r="F106" s="6" t="s">
        <v>1</v>
      </c>
      <c r="G106" s="6" t="s">
        <v>0</v>
      </c>
      <c r="H106" s="6" t="s">
        <v>10</v>
      </c>
    </row>
    <row r="107" spans="1:8" x14ac:dyDescent="0.25">
      <c r="A107" s="32">
        <v>1</v>
      </c>
      <c r="B107" s="15"/>
      <c r="C107" s="15"/>
      <c r="D107" s="15"/>
      <c r="E107" s="23"/>
      <c r="F107" s="23"/>
      <c r="G107" s="23"/>
      <c r="H107" s="29"/>
    </row>
    <row r="108" spans="1:8" x14ac:dyDescent="0.25">
      <c r="A108" s="32">
        <v>2</v>
      </c>
      <c r="B108" s="15"/>
      <c r="C108" s="15"/>
      <c r="D108" s="15"/>
      <c r="E108" s="23"/>
      <c r="F108" s="23"/>
      <c r="G108" s="23"/>
      <c r="H108" s="29"/>
    </row>
    <row r="109" spans="1:8" ht="15.75" customHeight="1" x14ac:dyDescent="0.25">
      <c r="A109" s="32">
        <v>3</v>
      </c>
      <c r="B109" s="15"/>
      <c r="C109" s="15"/>
      <c r="D109" s="15"/>
      <c r="E109" s="23"/>
      <c r="F109" s="23"/>
      <c r="G109" s="23"/>
      <c r="H109" s="29"/>
    </row>
    <row r="110" spans="1:8" ht="15.75" customHeight="1" x14ac:dyDescent="0.25">
      <c r="A110" s="32">
        <v>4</v>
      </c>
      <c r="B110" s="15"/>
      <c r="C110" s="15"/>
      <c r="D110" s="15"/>
      <c r="E110" s="23"/>
      <c r="F110" s="23"/>
      <c r="G110" s="23"/>
      <c r="H110" s="29"/>
    </row>
    <row r="111" spans="1:8" ht="15.75" customHeight="1" x14ac:dyDescent="0.25">
      <c r="A111" s="32">
        <v>5</v>
      </c>
      <c r="B111" s="15"/>
      <c r="C111" s="15"/>
      <c r="D111" s="15"/>
      <c r="E111" s="23"/>
      <c r="F111" s="23"/>
      <c r="G111" s="23"/>
      <c r="H111" s="29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5:H45"/>
    <mergeCell ref="A21:H21"/>
    <mergeCell ref="A22:H22"/>
    <mergeCell ref="A23:H23"/>
    <mergeCell ref="A24:H24"/>
    <mergeCell ref="A25:H25"/>
    <mergeCell ref="A40:H40"/>
    <mergeCell ref="A41:H41"/>
    <mergeCell ref="A42:H42"/>
    <mergeCell ref="A43:H43"/>
    <mergeCell ref="A44:H44"/>
    <mergeCell ref="A20:H20"/>
    <mergeCell ref="A14:B14"/>
    <mergeCell ref="C14:H14"/>
    <mergeCell ref="A68:H68"/>
    <mergeCell ref="A69:H69"/>
    <mergeCell ref="A67:H67"/>
    <mergeCell ref="A46:H46"/>
    <mergeCell ref="A47:H47"/>
    <mergeCell ref="A48:H48"/>
    <mergeCell ref="A49:H49"/>
    <mergeCell ref="A60:H60"/>
    <mergeCell ref="A61:H61"/>
    <mergeCell ref="A62:H62"/>
    <mergeCell ref="A63:H63"/>
    <mergeCell ref="A64:H64"/>
    <mergeCell ref="A65:H65"/>
    <mergeCell ref="A66:H66"/>
    <mergeCell ref="A97:H97"/>
    <mergeCell ref="A96:H96"/>
    <mergeCell ref="A91:H91"/>
    <mergeCell ref="A104:H104"/>
    <mergeCell ref="A105:H105"/>
    <mergeCell ref="A98:H98"/>
    <mergeCell ref="A99:H99"/>
    <mergeCell ref="A100:H100"/>
    <mergeCell ref="A101:H101"/>
    <mergeCell ref="A102:H102"/>
    <mergeCell ref="A103:H10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="85" zoomScaleNormal="85" workbookViewId="0">
      <selection activeCell="B43" sqref="B43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8" x14ac:dyDescent="0.25">
      <c r="A1" s="141"/>
      <c r="B1" s="142"/>
      <c r="C1" s="142"/>
      <c r="D1" s="142"/>
      <c r="E1" s="142"/>
      <c r="F1" s="142"/>
      <c r="G1" s="142"/>
      <c r="H1" s="142"/>
    </row>
    <row r="2" spans="1:8" s="11" customFormat="1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</row>
    <row r="3" spans="1:8" s="11" customFormat="1" ht="20.25" x14ac:dyDescent="0.25">
      <c r="A3" s="139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39"/>
      <c r="C3" s="139"/>
      <c r="D3" s="139"/>
      <c r="E3" s="139"/>
      <c r="F3" s="139"/>
      <c r="G3" s="139"/>
      <c r="H3" s="139"/>
    </row>
    <row r="4" spans="1:8" s="11" customFormat="1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</row>
    <row r="5" spans="1:8" ht="20.25" x14ac:dyDescent="0.25">
      <c r="A5" s="137" t="str">
        <f>'Информация о Чемпионате'!B3</f>
        <v>Разработчик мобильных игр</v>
      </c>
      <c r="B5" s="137"/>
      <c r="C5" s="137"/>
      <c r="D5" s="137"/>
      <c r="E5" s="137"/>
      <c r="F5" s="137"/>
      <c r="G5" s="137"/>
      <c r="H5" s="137"/>
    </row>
    <row r="6" spans="1:8" x14ac:dyDescent="0.25">
      <c r="A6" s="126" t="s">
        <v>11</v>
      </c>
      <c r="B6" s="129"/>
      <c r="C6" s="129"/>
      <c r="D6" s="129"/>
      <c r="E6" s="129"/>
      <c r="F6" s="129"/>
      <c r="G6" s="129"/>
      <c r="H6" s="129"/>
    </row>
    <row r="7" spans="1:8" ht="15.75" x14ac:dyDescent="0.25">
      <c r="A7" s="126" t="s">
        <v>31</v>
      </c>
      <c r="B7" s="126"/>
      <c r="C7" s="140" t="s">
        <v>153</v>
      </c>
      <c r="D7" s="140"/>
      <c r="E7" s="140"/>
      <c r="F7" s="140"/>
      <c r="G7" s="140"/>
      <c r="H7" s="140"/>
    </row>
    <row r="8" spans="1:8" ht="15.75" x14ac:dyDescent="0.25">
      <c r="A8" s="126" t="s">
        <v>32</v>
      </c>
      <c r="B8" s="126"/>
      <c r="C8" s="126"/>
      <c r="D8" s="140" t="s">
        <v>145</v>
      </c>
      <c r="E8" s="140"/>
      <c r="F8" s="140"/>
      <c r="G8" s="140"/>
      <c r="H8" s="140"/>
    </row>
    <row r="9" spans="1:8" ht="15.75" x14ac:dyDescent="0.25">
      <c r="A9" s="126" t="s">
        <v>28</v>
      </c>
      <c r="B9" s="126"/>
      <c r="C9" s="126" t="str">
        <f>'Информация о Чемпионате'!B7</f>
        <v>Алтайский край, Барнаул, микрорайон Западный, Горно-Алтайская улица, 17</v>
      </c>
      <c r="D9" s="126"/>
      <c r="E9" s="126"/>
      <c r="F9" s="126"/>
      <c r="G9" s="126"/>
      <c r="H9" s="126"/>
    </row>
    <row r="10" spans="1:8" ht="15.75" x14ac:dyDescent="0.25">
      <c r="A10" s="126" t="s">
        <v>30</v>
      </c>
      <c r="B10" s="126"/>
      <c r="C10" s="126" t="str">
        <f>'Информация о Чемпионате'!B9</f>
        <v xml:space="preserve">Ефремова Анна Гариковна </v>
      </c>
      <c r="D10" s="126"/>
      <c r="E10" s="126" t="str">
        <f>'Информация о Чемпионате'!B10</f>
        <v>abagian_86a@mail.ru</v>
      </c>
      <c r="F10" s="126"/>
      <c r="G10" s="126" t="str">
        <f>'Информация о Чемпионате'!B11</f>
        <v>8-983-388-92-19</v>
      </c>
      <c r="H10" s="126"/>
    </row>
    <row r="11" spans="1:8" ht="15.75" customHeight="1" x14ac:dyDescent="0.25">
      <c r="A11" s="126" t="s">
        <v>38</v>
      </c>
      <c r="B11" s="126"/>
      <c r="C11" s="126" t="str">
        <f>'Информация о Чемпионате'!B12</f>
        <v>Удифанов Павел Евгеньевич</v>
      </c>
      <c r="D11" s="126"/>
      <c r="E11" s="126" t="str">
        <f>'Информация о Чемпионате'!B13</f>
        <v>pavel_udifanov@bk.ru</v>
      </c>
      <c r="F11" s="126"/>
      <c r="G11" s="126" t="str">
        <f>'Информация о Чемпионате'!B14</f>
        <v>8-913-256-68-53</v>
      </c>
      <c r="H11" s="126"/>
    </row>
    <row r="12" spans="1:8" ht="15.75" customHeight="1" x14ac:dyDescent="0.25">
      <c r="A12" s="126" t="s">
        <v>51</v>
      </c>
      <c r="B12" s="126"/>
      <c r="C12" s="126">
        <f>'Информация о Чемпионате'!B17</f>
        <v>12</v>
      </c>
      <c r="D12" s="126"/>
      <c r="E12" s="126"/>
      <c r="F12" s="126"/>
      <c r="G12" s="126"/>
      <c r="H12" s="126"/>
    </row>
    <row r="13" spans="1:8" ht="15.75" x14ac:dyDescent="0.25">
      <c r="A13" s="126" t="s">
        <v>19</v>
      </c>
      <c r="B13" s="126"/>
      <c r="C13" s="126">
        <f>'Информация о Чемпионате'!B15</f>
        <v>8</v>
      </c>
      <c r="D13" s="126"/>
      <c r="E13" s="126"/>
      <c r="F13" s="126"/>
      <c r="G13" s="126"/>
      <c r="H13" s="126"/>
    </row>
    <row r="14" spans="1:8" ht="15.75" x14ac:dyDescent="0.25">
      <c r="A14" s="126" t="s">
        <v>20</v>
      </c>
      <c r="B14" s="126"/>
      <c r="C14" s="126">
        <f>'Информация о Чемпионате'!B16</f>
        <v>8</v>
      </c>
      <c r="D14" s="126"/>
      <c r="E14" s="126"/>
      <c r="F14" s="126"/>
      <c r="G14" s="126"/>
      <c r="H14" s="126"/>
    </row>
    <row r="15" spans="1:8" ht="15.75" x14ac:dyDescent="0.25">
      <c r="A15" s="126" t="s">
        <v>29</v>
      </c>
      <c r="B15" s="126"/>
      <c r="C15" s="126" t="str">
        <f>'Информация о Чемпионате'!B8</f>
        <v>с 09.03.2025 по 14.03.2025</v>
      </c>
      <c r="D15" s="126"/>
      <c r="E15" s="126"/>
      <c r="F15" s="126"/>
      <c r="G15" s="126"/>
      <c r="H15" s="126"/>
    </row>
    <row r="16" spans="1:8" ht="21" thickBot="1" x14ac:dyDescent="0.3">
      <c r="A16" s="122" t="s">
        <v>39</v>
      </c>
      <c r="B16" s="123"/>
      <c r="C16" s="123"/>
      <c r="D16" s="123"/>
      <c r="E16" s="123"/>
      <c r="F16" s="123"/>
      <c r="G16" s="123"/>
      <c r="H16" s="123"/>
    </row>
    <row r="17" spans="1:8" x14ac:dyDescent="0.25">
      <c r="A17" s="104" t="s">
        <v>9</v>
      </c>
      <c r="B17" s="124"/>
      <c r="C17" s="124"/>
      <c r="D17" s="124"/>
      <c r="E17" s="124"/>
      <c r="F17" s="124"/>
      <c r="G17" s="124"/>
      <c r="H17" s="125"/>
    </row>
    <row r="18" spans="1:8" x14ac:dyDescent="0.25">
      <c r="A18" s="111" t="s">
        <v>188</v>
      </c>
      <c r="B18" s="117"/>
      <c r="C18" s="117"/>
      <c r="D18" s="117"/>
      <c r="E18" s="117"/>
      <c r="F18" s="117"/>
      <c r="G18" s="117"/>
      <c r="H18" s="118"/>
    </row>
    <row r="19" spans="1:8" x14ac:dyDescent="0.25">
      <c r="A19" s="111" t="s">
        <v>82</v>
      </c>
      <c r="B19" s="117"/>
      <c r="C19" s="117"/>
      <c r="D19" s="117"/>
      <c r="E19" s="117"/>
      <c r="F19" s="117"/>
      <c r="G19" s="117"/>
      <c r="H19" s="118"/>
    </row>
    <row r="20" spans="1:8" x14ac:dyDescent="0.25">
      <c r="A20" s="111" t="s">
        <v>83</v>
      </c>
      <c r="B20" s="117"/>
      <c r="C20" s="117"/>
      <c r="D20" s="117"/>
      <c r="E20" s="117"/>
      <c r="F20" s="117"/>
      <c r="G20" s="117"/>
      <c r="H20" s="118"/>
    </row>
    <row r="21" spans="1:8" x14ac:dyDescent="0.25">
      <c r="A21" s="111" t="s">
        <v>84</v>
      </c>
      <c r="B21" s="117"/>
      <c r="C21" s="117"/>
      <c r="D21" s="117"/>
      <c r="E21" s="117"/>
      <c r="F21" s="117"/>
      <c r="G21" s="117"/>
      <c r="H21" s="118"/>
    </row>
    <row r="22" spans="1:8" x14ac:dyDescent="0.25">
      <c r="A22" s="111" t="s">
        <v>44</v>
      </c>
      <c r="B22" s="117"/>
      <c r="C22" s="117"/>
      <c r="D22" s="117"/>
      <c r="E22" s="117"/>
      <c r="F22" s="117"/>
      <c r="G22" s="117"/>
      <c r="H22" s="118"/>
    </row>
    <row r="23" spans="1:8" ht="15" customHeight="1" x14ac:dyDescent="0.25">
      <c r="A23" s="111" t="s">
        <v>186</v>
      </c>
      <c r="B23" s="117"/>
      <c r="C23" s="117"/>
      <c r="D23" s="117"/>
      <c r="E23" s="117"/>
      <c r="F23" s="117"/>
      <c r="G23" s="117"/>
      <c r="H23" s="118"/>
    </row>
    <row r="24" spans="1:8" x14ac:dyDescent="0.25">
      <c r="A24" s="111" t="s">
        <v>62</v>
      </c>
      <c r="B24" s="117"/>
      <c r="C24" s="117"/>
      <c r="D24" s="117"/>
      <c r="E24" s="117"/>
      <c r="F24" s="117"/>
      <c r="G24" s="117"/>
      <c r="H24" s="118"/>
    </row>
    <row r="25" spans="1:8" ht="15.75" thickBot="1" x14ac:dyDescent="0.3">
      <c r="A25" s="114" t="s">
        <v>63</v>
      </c>
      <c r="B25" s="127"/>
      <c r="C25" s="127"/>
      <c r="D25" s="127"/>
      <c r="E25" s="127"/>
      <c r="F25" s="127"/>
      <c r="G25" s="127"/>
      <c r="H25" s="128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50.25" customHeight="1" x14ac:dyDescent="0.25">
      <c r="A27" s="33">
        <v>1</v>
      </c>
      <c r="B27" s="55" t="s">
        <v>90</v>
      </c>
      <c r="C27" s="55" t="s">
        <v>134</v>
      </c>
      <c r="D27" s="40" t="s">
        <v>70</v>
      </c>
      <c r="E27" s="40">
        <v>1</v>
      </c>
      <c r="F27" s="43" t="s">
        <v>78</v>
      </c>
      <c r="G27" s="46">
        <v>8</v>
      </c>
      <c r="H27" s="26"/>
    </row>
    <row r="28" spans="1:8" ht="16.5" customHeight="1" x14ac:dyDescent="0.25">
      <c r="A28" s="33">
        <v>2</v>
      </c>
      <c r="B28" s="55" t="s">
        <v>75</v>
      </c>
      <c r="C28" s="55" t="s">
        <v>133</v>
      </c>
      <c r="D28" s="40" t="s">
        <v>73</v>
      </c>
      <c r="E28" s="40">
        <v>1</v>
      </c>
      <c r="F28" s="43" t="s">
        <v>78</v>
      </c>
      <c r="G28" s="46">
        <v>8</v>
      </c>
      <c r="H28" s="26"/>
    </row>
    <row r="29" spans="1:8" ht="30" x14ac:dyDescent="0.25">
      <c r="A29" s="33">
        <v>3</v>
      </c>
      <c r="B29" s="55" t="s">
        <v>71</v>
      </c>
      <c r="C29" s="55" t="s">
        <v>154</v>
      </c>
      <c r="D29" s="40" t="s">
        <v>70</v>
      </c>
      <c r="E29" s="40">
        <v>2</v>
      </c>
      <c r="F29" s="43" t="s">
        <v>78</v>
      </c>
      <c r="G29" s="46">
        <v>16</v>
      </c>
      <c r="H29" s="26"/>
    </row>
    <row r="30" spans="1:8" ht="25.5" customHeight="1" x14ac:dyDescent="0.25">
      <c r="A30" s="33">
        <v>4</v>
      </c>
      <c r="B30" s="55" t="s">
        <v>98</v>
      </c>
      <c r="C30" s="55" t="s">
        <v>99</v>
      </c>
      <c r="D30" s="40" t="s">
        <v>70</v>
      </c>
      <c r="E30" s="40">
        <v>1</v>
      </c>
      <c r="F30" s="43" t="s">
        <v>78</v>
      </c>
      <c r="G30" s="46">
        <v>8</v>
      </c>
      <c r="H30" s="27"/>
    </row>
    <row r="31" spans="1:8" ht="30" x14ac:dyDescent="0.25">
      <c r="A31" s="33">
        <v>5</v>
      </c>
      <c r="B31" s="55" t="s">
        <v>100</v>
      </c>
      <c r="C31" s="55" t="s">
        <v>101</v>
      </c>
      <c r="D31" s="40" t="s">
        <v>70</v>
      </c>
      <c r="E31" s="40">
        <v>1</v>
      </c>
      <c r="F31" s="43" t="s">
        <v>78</v>
      </c>
      <c r="G31" s="46">
        <v>8</v>
      </c>
      <c r="H31" s="26"/>
    </row>
    <row r="32" spans="1:8" ht="17.25" customHeight="1" x14ac:dyDescent="0.25">
      <c r="A32" s="33">
        <v>6</v>
      </c>
      <c r="B32" s="55" t="s">
        <v>102</v>
      </c>
      <c r="C32" s="55" t="s">
        <v>170</v>
      </c>
      <c r="D32" s="40" t="s">
        <v>70</v>
      </c>
      <c r="E32" s="40">
        <v>1</v>
      </c>
      <c r="F32" s="43" t="s">
        <v>78</v>
      </c>
      <c r="G32" s="46">
        <v>8</v>
      </c>
      <c r="H32" s="26"/>
    </row>
    <row r="33" spans="1:8" ht="19.5" customHeight="1" x14ac:dyDescent="0.25">
      <c r="A33" s="33">
        <v>7</v>
      </c>
      <c r="B33" s="55" t="s">
        <v>103</v>
      </c>
      <c r="C33" s="55" t="s">
        <v>104</v>
      </c>
      <c r="D33" s="40" t="s">
        <v>70</v>
      </c>
      <c r="E33" s="40">
        <v>2</v>
      </c>
      <c r="F33" s="43" t="s">
        <v>78</v>
      </c>
      <c r="G33" s="46">
        <v>16</v>
      </c>
      <c r="H33" s="26"/>
    </row>
    <row r="34" spans="1:8" ht="16.5" customHeight="1" x14ac:dyDescent="0.25">
      <c r="A34" s="33">
        <v>8</v>
      </c>
      <c r="B34" s="24" t="s">
        <v>92</v>
      </c>
      <c r="C34" s="70" t="s">
        <v>137</v>
      </c>
      <c r="D34" s="73" t="s">
        <v>73</v>
      </c>
      <c r="E34" s="40">
        <v>1</v>
      </c>
      <c r="F34" s="43" t="s">
        <v>78</v>
      </c>
      <c r="G34" s="39">
        <v>8</v>
      </c>
      <c r="H34" s="26"/>
    </row>
    <row r="35" spans="1:8" ht="31.5" customHeight="1" x14ac:dyDescent="0.25">
      <c r="A35" s="33">
        <v>9</v>
      </c>
      <c r="B35" s="24" t="s">
        <v>93</v>
      </c>
      <c r="C35" s="24" t="s">
        <v>135</v>
      </c>
      <c r="D35" s="73" t="s">
        <v>73</v>
      </c>
      <c r="E35" s="40">
        <v>1</v>
      </c>
      <c r="F35" s="43" t="s">
        <v>78</v>
      </c>
      <c r="G35" s="39">
        <v>8</v>
      </c>
      <c r="H35" s="26"/>
    </row>
    <row r="36" spans="1:8" ht="15.75" customHeight="1" x14ac:dyDescent="0.25">
      <c r="A36" s="33">
        <v>10</v>
      </c>
      <c r="B36" s="24" t="s">
        <v>94</v>
      </c>
      <c r="C36" s="24" t="s">
        <v>143</v>
      </c>
      <c r="D36" s="73" t="s">
        <v>73</v>
      </c>
      <c r="E36" s="40">
        <v>1</v>
      </c>
      <c r="F36" s="43" t="s">
        <v>78</v>
      </c>
      <c r="G36" s="39">
        <v>8</v>
      </c>
      <c r="H36" s="26"/>
    </row>
    <row r="37" spans="1:8" ht="18.75" customHeight="1" x14ac:dyDescent="0.25">
      <c r="A37" s="33">
        <v>11</v>
      </c>
      <c r="B37" s="24" t="s">
        <v>95</v>
      </c>
      <c r="C37" s="24" t="s">
        <v>136</v>
      </c>
      <c r="D37" s="73" t="s">
        <v>73</v>
      </c>
      <c r="E37" s="40">
        <v>1</v>
      </c>
      <c r="F37" s="43" t="s">
        <v>78</v>
      </c>
      <c r="G37" s="39">
        <v>8</v>
      </c>
      <c r="H37" s="26"/>
    </row>
    <row r="38" spans="1:8" s="36" customFormat="1" ht="15.75" customHeight="1" x14ac:dyDescent="0.25">
      <c r="A38" s="33">
        <v>12</v>
      </c>
      <c r="B38" s="24" t="s">
        <v>97</v>
      </c>
      <c r="C38" s="24" t="s">
        <v>138</v>
      </c>
      <c r="D38" s="73" t="s">
        <v>73</v>
      </c>
      <c r="E38" s="40">
        <v>1</v>
      </c>
      <c r="F38" s="43" t="s">
        <v>78</v>
      </c>
      <c r="G38" s="39">
        <v>8</v>
      </c>
      <c r="H38" s="26"/>
    </row>
    <row r="39" spans="1:8" ht="18" customHeight="1" x14ac:dyDescent="0.25">
      <c r="A39" s="33">
        <v>13</v>
      </c>
      <c r="B39" s="24" t="s">
        <v>64</v>
      </c>
      <c r="C39" s="24" t="s">
        <v>169</v>
      </c>
      <c r="D39" s="73" t="s">
        <v>65</v>
      </c>
      <c r="E39" s="40">
        <v>1</v>
      </c>
      <c r="F39" s="43" t="s">
        <v>78</v>
      </c>
      <c r="G39" s="39">
        <v>8</v>
      </c>
      <c r="H39" s="26"/>
    </row>
    <row r="40" spans="1:8" ht="62.25" customHeight="1" x14ac:dyDescent="0.25">
      <c r="A40" s="33">
        <v>14</v>
      </c>
      <c r="B40" s="24" t="s">
        <v>68</v>
      </c>
      <c r="C40" s="24" t="s">
        <v>189</v>
      </c>
      <c r="D40" s="73" t="s">
        <v>65</v>
      </c>
      <c r="E40" s="40">
        <v>1</v>
      </c>
      <c r="F40" s="43" t="s">
        <v>78</v>
      </c>
      <c r="G40" s="39">
        <v>8</v>
      </c>
      <c r="H40" s="26"/>
    </row>
    <row r="41" spans="1:8" ht="16.5" customHeight="1" x14ac:dyDescent="0.25">
      <c r="A41" s="33">
        <v>15</v>
      </c>
      <c r="B41" s="24" t="s">
        <v>72</v>
      </c>
      <c r="C41" s="24" t="s">
        <v>139</v>
      </c>
      <c r="D41" s="73" t="s">
        <v>73</v>
      </c>
      <c r="E41" s="40">
        <v>1</v>
      </c>
      <c r="F41" s="81" t="s">
        <v>78</v>
      </c>
      <c r="G41" s="82">
        <v>8</v>
      </c>
      <c r="H41" s="26"/>
    </row>
    <row r="42" spans="1:8" ht="59.25" customHeight="1" x14ac:dyDescent="0.25">
      <c r="A42" s="33">
        <v>16</v>
      </c>
      <c r="B42" s="24" t="s">
        <v>96</v>
      </c>
      <c r="C42" s="24" t="s">
        <v>155</v>
      </c>
      <c r="D42" s="38" t="s">
        <v>70</v>
      </c>
      <c r="E42" s="40">
        <v>1</v>
      </c>
      <c r="F42" s="61" t="s">
        <v>78</v>
      </c>
      <c r="G42" s="61">
        <v>8</v>
      </c>
      <c r="H42" s="35"/>
    </row>
    <row r="43" spans="1:8" ht="45" x14ac:dyDescent="0.25">
      <c r="A43" s="33">
        <v>17</v>
      </c>
      <c r="B43" s="24" t="s">
        <v>105</v>
      </c>
      <c r="C43" s="24" t="s">
        <v>159</v>
      </c>
      <c r="D43" s="38" t="s">
        <v>70</v>
      </c>
      <c r="E43" s="40">
        <v>1</v>
      </c>
      <c r="F43" s="61" t="s">
        <v>78</v>
      </c>
      <c r="G43" s="61">
        <v>8</v>
      </c>
      <c r="H43" s="35"/>
    </row>
    <row r="44" spans="1:8" ht="20.25" x14ac:dyDescent="0.25">
      <c r="A44" s="122" t="s">
        <v>7</v>
      </c>
      <c r="B44" s="123"/>
      <c r="C44" s="123"/>
      <c r="D44" s="123"/>
      <c r="E44" s="129"/>
      <c r="F44" s="129"/>
      <c r="G44" s="123"/>
      <c r="H44" s="123"/>
    </row>
    <row r="45" spans="1:8" ht="75" x14ac:dyDescent="0.25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10</v>
      </c>
    </row>
    <row r="46" spans="1:8" x14ac:dyDescent="0.25">
      <c r="A46" s="34">
        <v>1</v>
      </c>
      <c r="B46" s="9"/>
      <c r="C46" s="25"/>
      <c r="D46" s="30"/>
      <c r="E46" s="28"/>
      <c r="F46" s="28"/>
      <c r="G46" s="28"/>
      <c r="H46" s="26"/>
    </row>
    <row r="47" spans="1:8" x14ac:dyDescent="0.25">
      <c r="A47" s="32">
        <v>2</v>
      </c>
      <c r="B47" s="9"/>
      <c r="C47" s="25"/>
      <c r="D47" s="30"/>
      <c r="E47" s="28"/>
      <c r="F47" s="28"/>
      <c r="G47" s="28"/>
      <c r="H47" s="26"/>
    </row>
    <row r="48" spans="1:8" x14ac:dyDescent="0.25">
      <c r="A48" s="32">
        <v>3</v>
      </c>
      <c r="B48" s="9"/>
      <c r="C48" s="9"/>
      <c r="D48" s="31"/>
      <c r="E48" s="28"/>
      <c r="F48" s="28"/>
      <c r="G48" s="28"/>
      <c r="H48" s="26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36" zoomScale="70" zoomScaleNormal="70" workbookViewId="0">
      <selection activeCell="D32" sqref="D32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31.5703125" style="12" customWidth="1"/>
    <col min="4" max="4" width="22" style="12" customWidth="1"/>
    <col min="5" max="5" width="15.42578125" style="12" customWidth="1"/>
    <col min="6" max="6" width="23.4257812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8" x14ac:dyDescent="0.25">
      <c r="A1" s="141"/>
      <c r="B1" s="142"/>
      <c r="C1" s="142"/>
      <c r="D1" s="142"/>
      <c r="E1" s="142"/>
      <c r="F1" s="142"/>
      <c r="G1" s="142"/>
      <c r="H1" s="142"/>
    </row>
    <row r="2" spans="1:8" s="11" customFormat="1" ht="20.25" x14ac:dyDescent="0.3">
      <c r="A2" s="138" t="s">
        <v>33</v>
      </c>
      <c r="B2" s="138"/>
      <c r="C2" s="138"/>
      <c r="D2" s="138"/>
      <c r="E2" s="138"/>
      <c r="F2" s="138"/>
      <c r="G2" s="138"/>
      <c r="H2" s="138"/>
    </row>
    <row r="3" spans="1:8" s="11" customFormat="1" ht="20.25" x14ac:dyDescent="0.25">
      <c r="A3" s="139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39"/>
      <c r="C3" s="139"/>
      <c r="D3" s="139"/>
      <c r="E3" s="139"/>
      <c r="F3" s="139"/>
      <c r="G3" s="139"/>
      <c r="H3" s="139"/>
    </row>
    <row r="4" spans="1:8" s="11" customFormat="1" ht="20.25" x14ac:dyDescent="0.3">
      <c r="A4" s="138" t="s">
        <v>34</v>
      </c>
      <c r="B4" s="138"/>
      <c r="C4" s="138"/>
      <c r="D4" s="138"/>
      <c r="E4" s="138"/>
      <c r="F4" s="138"/>
      <c r="G4" s="138"/>
      <c r="H4" s="138"/>
    </row>
    <row r="5" spans="1:8" ht="20.25" x14ac:dyDescent="0.25">
      <c r="A5" s="137" t="str">
        <f>'Информация о Чемпионате'!B3</f>
        <v>Разработчик мобильных игр</v>
      </c>
      <c r="B5" s="137"/>
      <c r="C5" s="137"/>
      <c r="D5" s="137"/>
      <c r="E5" s="137"/>
      <c r="F5" s="137"/>
      <c r="G5" s="137"/>
      <c r="H5" s="137"/>
    </row>
    <row r="6" spans="1:8" x14ac:dyDescent="0.25">
      <c r="A6" s="126" t="s">
        <v>11</v>
      </c>
      <c r="B6" s="129"/>
      <c r="C6" s="129"/>
      <c r="D6" s="129"/>
      <c r="E6" s="129"/>
      <c r="F6" s="129"/>
      <c r="G6" s="129"/>
      <c r="H6" s="129"/>
    </row>
    <row r="7" spans="1:8" ht="15.75" x14ac:dyDescent="0.25">
      <c r="A7" s="126" t="s">
        <v>31</v>
      </c>
      <c r="B7" s="126"/>
      <c r="C7" s="140" t="s">
        <v>153</v>
      </c>
      <c r="D7" s="140"/>
      <c r="E7" s="140"/>
      <c r="F7" s="140"/>
      <c r="G7" s="140"/>
      <c r="H7" s="140"/>
    </row>
    <row r="8" spans="1:8" ht="15.75" x14ac:dyDescent="0.25">
      <c r="A8" s="126" t="s">
        <v>32</v>
      </c>
      <c r="B8" s="126"/>
      <c r="C8" s="126"/>
      <c r="D8" s="140" t="s">
        <v>145</v>
      </c>
      <c r="E8" s="140"/>
      <c r="F8" s="140"/>
      <c r="G8" s="140"/>
      <c r="H8" s="140"/>
    </row>
    <row r="9" spans="1:8" ht="15.75" x14ac:dyDescent="0.25">
      <c r="A9" s="126" t="s">
        <v>28</v>
      </c>
      <c r="B9" s="126"/>
      <c r="C9" s="126" t="str">
        <f>'Информация о Чемпионате'!B7</f>
        <v>Алтайский край, Барнаул, микрорайон Западный, Горно-Алтайская улица, 17</v>
      </c>
      <c r="D9" s="126"/>
      <c r="E9" s="126"/>
      <c r="F9" s="126"/>
      <c r="G9" s="126"/>
      <c r="H9" s="126"/>
    </row>
    <row r="10" spans="1:8" ht="15.75" x14ac:dyDescent="0.25">
      <c r="A10" s="126" t="s">
        <v>30</v>
      </c>
      <c r="B10" s="126"/>
      <c r="C10" s="126" t="str">
        <f>'Информация о Чемпионате'!B9</f>
        <v xml:space="preserve">Ефремова Анна Гариковна </v>
      </c>
      <c r="D10" s="126"/>
      <c r="E10" s="126" t="str">
        <f>'Информация о Чемпионате'!B10</f>
        <v>abagian_86a@mail.ru</v>
      </c>
      <c r="F10" s="126"/>
      <c r="G10" s="126" t="str">
        <f>'Информация о Чемпионате'!B11</f>
        <v>8-983-388-92-19</v>
      </c>
      <c r="H10" s="126"/>
    </row>
    <row r="11" spans="1:8" ht="15.75" customHeight="1" x14ac:dyDescent="0.25">
      <c r="A11" s="126" t="s">
        <v>38</v>
      </c>
      <c r="B11" s="126"/>
      <c r="C11" s="126" t="str">
        <f>'Информация о Чемпионате'!B12</f>
        <v>Удифанов Павел Евгеньевич</v>
      </c>
      <c r="D11" s="126"/>
      <c r="E11" s="126" t="str">
        <f>'Информация о Чемпионате'!B13</f>
        <v>pavel_udifanov@bk.ru</v>
      </c>
      <c r="F11" s="126"/>
      <c r="G11" s="126" t="str">
        <f>'Информация о Чемпионате'!B14</f>
        <v>8-913-256-68-53</v>
      </c>
      <c r="H11" s="126"/>
    </row>
    <row r="12" spans="1:8" ht="15.75" customHeight="1" x14ac:dyDescent="0.25">
      <c r="A12" s="126" t="s">
        <v>51</v>
      </c>
      <c r="B12" s="126"/>
      <c r="C12" s="126">
        <f>'Информация о Чемпионате'!B17</f>
        <v>12</v>
      </c>
      <c r="D12" s="126"/>
      <c r="E12" s="126"/>
      <c r="F12" s="126"/>
      <c r="G12" s="126"/>
      <c r="H12" s="126"/>
    </row>
    <row r="13" spans="1:8" ht="15.75" x14ac:dyDescent="0.25">
      <c r="A13" s="126" t="s">
        <v>19</v>
      </c>
      <c r="B13" s="126"/>
      <c r="C13" s="126">
        <f>'Информация о Чемпионате'!B15</f>
        <v>8</v>
      </c>
      <c r="D13" s="126"/>
      <c r="E13" s="126"/>
      <c r="F13" s="126"/>
      <c r="G13" s="126"/>
      <c r="H13" s="126"/>
    </row>
    <row r="14" spans="1:8" ht="15.75" x14ac:dyDescent="0.25">
      <c r="A14" s="126" t="s">
        <v>20</v>
      </c>
      <c r="B14" s="126"/>
      <c r="C14" s="126">
        <f>'Информация о Чемпионате'!B16</f>
        <v>8</v>
      </c>
      <c r="D14" s="126"/>
      <c r="E14" s="126"/>
      <c r="F14" s="126"/>
      <c r="G14" s="126"/>
      <c r="H14" s="126"/>
    </row>
    <row r="15" spans="1:8" ht="15.75" x14ac:dyDescent="0.25">
      <c r="A15" s="126" t="s">
        <v>29</v>
      </c>
      <c r="B15" s="126"/>
      <c r="C15" s="126" t="str">
        <f>'Информация о Чемпионате'!B8</f>
        <v>с 09.03.2025 по 14.03.2025</v>
      </c>
      <c r="D15" s="126"/>
      <c r="E15" s="126"/>
      <c r="F15" s="126"/>
      <c r="G15" s="126"/>
      <c r="H15" s="126"/>
    </row>
    <row r="16" spans="1:8" ht="20.25" x14ac:dyDescent="0.25">
      <c r="A16" s="122" t="s">
        <v>12</v>
      </c>
      <c r="B16" s="123"/>
      <c r="C16" s="123"/>
      <c r="D16" s="123"/>
      <c r="E16" s="123"/>
      <c r="F16" s="123"/>
      <c r="G16" s="123"/>
      <c r="H16" s="123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ht="51" x14ac:dyDescent="0.25">
      <c r="A18" s="33">
        <v>1</v>
      </c>
      <c r="B18" s="87" t="s">
        <v>112</v>
      </c>
      <c r="C18" s="55" t="s">
        <v>173</v>
      </c>
      <c r="D18" s="40" t="s">
        <v>109</v>
      </c>
      <c r="E18" s="39">
        <v>1</v>
      </c>
      <c r="F18" s="80" t="s">
        <v>66</v>
      </c>
      <c r="G18" s="39">
        <v>8</v>
      </c>
      <c r="H18" s="35"/>
    </row>
    <row r="19" spans="1:8" ht="38.25" x14ac:dyDescent="0.25">
      <c r="A19" s="33">
        <v>2</v>
      </c>
      <c r="B19" s="87" t="s">
        <v>118</v>
      </c>
      <c r="C19" s="55" t="s">
        <v>174</v>
      </c>
      <c r="D19" s="40" t="s">
        <v>109</v>
      </c>
      <c r="E19" s="88">
        <v>1</v>
      </c>
      <c r="F19" s="80" t="s">
        <v>66</v>
      </c>
      <c r="G19" s="39">
        <v>8</v>
      </c>
      <c r="H19" s="35"/>
    </row>
    <row r="20" spans="1:8" ht="89.25" x14ac:dyDescent="0.25">
      <c r="A20" s="33">
        <v>3</v>
      </c>
      <c r="B20" s="87" t="s">
        <v>108</v>
      </c>
      <c r="C20" s="55" t="s">
        <v>175</v>
      </c>
      <c r="D20" s="40" t="s">
        <v>109</v>
      </c>
      <c r="E20" s="80">
        <v>1</v>
      </c>
      <c r="F20" s="80" t="s">
        <v>130</v>
      </c>
      <c r="G20" s="40">
        <v>3</v>
      </c>
      <c r="H20" s="35"/>
    </row>
    <row r="21" spans="1:8" ht="20.25" x14ac:dyDescent="0.3">
      <c r="A21" s="143" t="s">
        <v>13</v>
      </c>
      <c r="B21" s="144"/>
      <c r="C21" s="144"/>
      <c r="D21" s="144"/>
      <c r="E21" s="144"/>
      <c r="F21" s="144"/>
      <c r="G21" s="144"/>
      <c r="H21" s="145"/>
    </row>
    <row r="22" spans="1:8" ht="60" x14ac:dyDescent="0.25">
      <c r="A22" s="2" t="s">
        <v>6</v>
      </c>
      <c r="B22" s="2" t="s">
        <v>5</v>
      </c>
      <c r="C22" s="3" t="s">
        <v>4</v>
      </c>
      <c r="D22" s="2" t="s">
        <v>3</v>
      </c>
      <c r="E22" s="2" t="s">
        <v>2</v>
      </c>
      <c r="F22" s="2" t="s">
        <v>1</v>
      </c>
      <c r="G22" s="3" t="s">
        <v>0</v>
      </c>
      <c r="H22" s="3" t="s">
        <v>10</v>
      </c>
    </row>
    <row r="23" spans="1:8" s="10" customFormat="1" ht="51" x14ac:dyDescent="0.25">
      <c r="A23" s="23">
        <v>1</v>
      </c>
      <c r="B23" s="87" t="s">
        <v>112</v>
      </c>
      <c r="C23" s="55" t="s">
        <v>173</v>
      </c>
      <c r="D23" s="40" t="s">
        <v>109</v>
      </c>
      <c r="E23" s="39">
        <v>1</v>
      </c>
      <c r="F23" s="80" t="s">
        <v>66</v>
      </c>
      <c r="G23" s="39">
        <v>20</v>
      </c>
      <c r="H23" s="35"/>
    </row>
    <row r="24" spans="1:8" s="10" customFormat="1" ht="38.25" x14ac:dyDescent="0.25">
      <c r="A24" s="23">
        <v>2</v>
      </c>
      <c r="B24" s="87" t="s">
        <v>118</v>
      </c>
      <c r="C24" s="55" t="s">
        <v>174</v>
      </c>
      <c r="D24" s="40" t="s">
        <v>109</v>
      </c>
      <c r="E24" s="88">
        <v>1</v>
      </c>
      <c r="F24" s="80" t="s">
        <v>66</v>
      </c>
      <c r="G24" s="39">
        <v>20</v>
      </c>
      <c r="H24" s="35"/>
    </row>
    <row r="25" spans="1:8" s="10" customFormat="1" ht="89.25" x14ac:dyDescent="0.25">
      <c r="A25" s="23">
        <v>3</v>
      </c>
      <c r="B25" s="87" t="s">
        <v>108</v>
      </c>
      <c r="C25" s="55" t="s">
        <v>175</v>
      </c>
      <c r="D25" s="40" t="s">
        <v>109</v>
      </c>
      <c r="E25" s="80">
        <v>1</v>
      </c>
      <c r="F25" s="80" t="s">
        <v>110</v>
      </c>
      <c r="G25" s="40">
        <v>4</v>
      </c>
      <c r="H25" s="35"/>
    </row>
    <row r="26" spans="1:8" s="10" customFormat="1" x14ac:dyDescent="0.25">
      <c r="A26" s="23">
        <v>4</v>
      </c>
      <c r="B26" s="87" t="s">
        <v>113</v>
      </c>
      <c r="C26" s="87" t="s">
        <v>114</v>
      </c>
      <c r="D26" s="40" t="s">
        <v>109</v>
      </c>
      <c r="E26" s="88">
        <v>1</v>
      </c>
      <c r="F26" s="80" t="s">
        <v>66</v>
      </c>
      <c r="G26" s="40">
        <v>1</v>
      </c>
      <c r="H26" s="35"/>
    </row>
    <row r="27" spans="1:8" s="10" customFormat="1" ht="51" x14ac:dyDescent="0.25">
      <c r="A27" s="23">
        <v>5</v>
      </c>
      <c r="B27" s="87" t="s">
        <v>115</v>
      </c>
      <c r="C27" s="55" t="s">
        <v>177</v>
      </c>
      <c r="D27" s="40" t="s">
        <v>109</v>
      </c>
      <c r="E27" s="88">
        <v>1</v>
      </c>
      <c r="F27" s="80" t="s">
        <v>111</v>
      </c>
      <c r="G27" s="40">
        <v>1</v>
      </c>
      <c r="H27" s="35"/>
    </row>
    <row r="28" spans="1:8" s="10" customFormat="1" ht="25.5" x14ac:dyDescent="0.25">
      <c r="A28" s="23">
        <v>6</v>
      </c>
      <c r="B28" s="87" t="s">
        <v>116</v>
      </c>
      <c r="C28" s="55" t="s">
        <v>176</v>
      </c>
      <c r="D28" s="40" t="s">
        <v>109</v>
      </c>
      <c r="E28" s="88">
        <v>1</v>
      </c>
      <c r="F28" s="80" t="s">
        <v>111</v>
      </c>
      <c r="G28" s="40">
        <v>1</v>
      </c>
      <c r="H28" s="35"/>
    </row>
    <row r="29" spans="1:8" s="10" customFormat="1" ht="25.5" x14ac:dyDescent="0.25">
      <c r="A29" s="23">
        <v>7</v>
      </c>
      <c r="B29" s="87" t="s">
        <v>178</v>
      </c>
      <c r="C29" s="55" t="s">
        <v>179</v>
      </c>
      <c r="D29" s="40" t="s">
        <v>109</v>
      </c>
      <c r="E29" s="88">
        <v>1</v>
      </c>
      <c r="F29" s="80" t="s">
        <v>66</v>
      </c>
      <c r="G29" s="39">
        <v>1</v>
      </c>
      <c r="H29" s="35"/>
    </row>
    <row r="30" spans="1:8" s="10" customFormat="1" ht="51" x14ac:dyDescent="0.25">
      <c r="A30" s="23">
        <v>8</v>
      </c>
      <c r="B30" s="87" t="s">
        <v>117</v>
      </c>
      <c r="C30" s="55" t="s">
        <v>181</v>
      </c>
      <c r="D30" s="40" t="s">
        <v>109</v>
      </c>
      <c r="E30" s="88">
        <v>1</v>
      </c>
      <c r="F30" s="80" t="s">
        <v>66</v>
      </c>
      <c r="G30" s="40">
        <v>1</v>
      </c>
      <c r="H30" s="35"/>
    </row>
    <row r="31" spans="1:8" s="10" customFormat="1" ht="127.5" x14ac:dyDescent="0.25">
      <c r="A31" s="23">
        <v>9</v>
      </c>
      <c r="B31" s="87" t="s">
        <v>119</v>
      </c>
      <c r="C31" s="55" t="s">
        <v>180</v>
      </c>
      <c r="D31" s="40" t="s">
        <v>109</v>
      </c>
      <c r="E31" s="88">
        <v>1</v>
      </c>
      <c r="F31" s="80" t="s">
        <v>66</v>
      </c>
      <c r="G31" s="40">
        <v>1</v>
      </c>
      <c r="H31" s="35"/>
    </row>
    <row r="32" spans="1:8" s="10" customFormat="1" ht="76.5" x14ac:dyDescent="0.25">
      <c r="A32" s="23">
        <v>10</v>
      </c>
      <c r="B32" s="92" t="s">
        <v>120</v>
      </c>
      <c r="C32" s="55" t="s">
        <v>182</v>
      </c>
      <c r="D32" s="89" t="s">
        <v>109</v>
      </c>
      <c r="E32" s="90">
        <v>1</v>
      </c>
      <c r="F32" s="80" t="s">
        <v>66</v>
      </c>
      <c r="G32" s="91">
        <v>5</v>
      </c>
      <c r="H32" s="35"/>
    </row>
    <row r="33" spans="1:8" s="10" customFormat="1" ht="114.75" x14ac:dyDescent="0.25">
      <c r="A33" s="23">
        <v>11</v>
      </c>
      <c r="B33" s="92" t="s">
        <v>121</v>
      </c>
      <c r="C33" s="55" t="s">
        <v>183</v>
      </c>
      <c r="D33" s="89" t="s">
        <v>109</v>
      </c>
      <c r="E33" s="90">
        <v>1</v>
      </c>
      <c r="F33" s="80" t="s">
        <v>66</v>
      </c>
      <c r="G33" s="91">
        <v>2</v>
      </c>
      <c r="H33" s="35"/>
    </row>
    <row r="34" spans="1:8" s="10" customFormat="1" ht="178.5" x14ac:dyDescent="0.25">
      <c r="A34" s="23">
        <v>12</v>
      </c>
      <c r="B34" s="92" t="s">
        <v>122</v>
      </c>
      <c r="C34" s="55" t="s">
        <v>184</v>
      </c>
      <c r="D34" s="89" t="s">
        <v>109</v>
      </c>
      <c r="E34" s="90">
        <v>1</v>
      </c>
      <c r="F34" s="80" t="s">
        <v>66</v>
      </c>
      <c r="G34" s="91">
        <v>5</v>
      </c>
      <c r="H34" s="35"/>
    </row>
    <row r="35" spans="1:8" s="10" customFormat="1" ht="76.5" x14ac:dyDescent="0.25">
      <c r="A35" s="23">
        <v>13</v>
      </c>
      <c r="B35" s="92" t="s">
        <v>131</v>
      </c>
      <c r="C35" s="55" t="s">
        <v>185</v>
      </c>
      <c r="D35" s="40" t="s">
        <v>109</v>
      </c>
      <c r="E35" s="88">
        <v>1</v>
      </c>
      <c r="F35" s="80" t="s">
        <v>66</v>
      </c>
      <c r="G35" s="91">
        <v>1</v>
      </c>
      <c r="H35" s="35"/>
    </row>
    <row r="36" spans="1:8" ht="20.25" x14ac:dyDescent="0.25">
      <c r="A36" s="122" t="s">
        <v>7</v>
      </c>
      <c r="B36" s="123"/>
      <c r="C36" s="123"/>
      <c r="D36" s="129"/>
      <c r="E36" s="129"/>
      <c r="F36" s="129"/>
      <c r="G36" s="129"/>
      <c r="H36" s="123"/>
    </row>
    <row r="37" spans="1:8" ht="60" x14ac:dyDescent="0.25">
      <c r="A37" s="3" t="s">
        <v>6</v>
      </c>
      <c r="B37" s="3" t="s">
        <v>5</v>
      </c>
      <c r="C37" s="3" t="s">
        <v>4</v>
      </c>
      <c r="D37" s="3" t="s">
        <v>3</v>
      </c>
      <c r="E37" s="3" t="s">
        <v>2</v>
      </c>
      <c r="F37" s="3" t="s">
        <v>1</v>
      </c>
      <c r="G37" s="3" t="s">
        <v>0</v>
      </c>
      <c r="H37" s="3" t="s">
        <v>10</v>
      </c>
    </row>
    <row r="38" spans="1:8" x14ac:dyDescent="0.25">
      <c r="A38" s="34">
        <v>1</v>
      </c>
      <c r="B38" s="71" t="s">
        <v>86</v>
      </c>
      <c r="C38" s="72" t="s">
        <v>161</v>
      </c>
      <c r="D38" s="40" t="s">
        <v>87</v>
      </c>
      <c r="E38" s="73">
        <v>1</v>
      </c>
      <c r="F38" s="73" t="s">
        <v>66</v>
      </c>
      <c r="G38" s="40">
        <v>3</v>
      </c>
      <c r="H38" s="35"/>
    </row>
    <row r="39" spans="1:8" x14ac:dyDescent="0.25">
      <c r="A39" s="32">
        <v>2</v>
      </c>
      <c r="B39" s="59" t="s">
        <v>88</v>
      </c>
      <c r="C39" s="72" t="s">
        <v>162</v>
      </c>
      <c r="D39" s="40" t="s">
        <v>87</v>
      </c>
      <c r="E39" s="40">
        <v>1</v>
      </c>
      <c r="F39" s="40" t="s">
        <v>66</v>
      </c>
      <c r="G39" s="40">
        <v>3</v>
      </c>
      <c r="H39" s="93"/>
    </row>
    <row r="40" spans="1:8" x14ac:dyDescent="0.25">
      <c r="A40" s="34">
        <v>3</v>
      </c>
      <c r="B40" s="59" t="s">
        <v>89</v>
      </c>
      <c r="C40" s="72" t="s">
        <v>163</v>
      </c>
      <c r="D40" s="40" t="s">
        <v>87</v>
      </c>
      <c r="E40" s="40">
        <v>1</v>
      </c>
      <c r="F40" s="40" t="s">
        <v>66</v>
      </c>
      <c r="G40" s="48">
        <v>3</v>
      </c>
      <c r="H40" s="98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6:H36"/>
    <mergeCell ref="A21:H2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40" style="1" customWidth="1"/>
    <col min="3" max="3" width="50.5703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23.5703125" style="1" customWidth="1"/>
    <col min="8" max="9" width="8.7109375" style="1" customWidth="1"/>
    <col min="10" max="16384" width="14.42578125" style="1"/>
  </cols>
  <sheetData>
    <row r="1" spans="1:8" x14ac:dyDescent="0.25">
      <c r="A1" s="147"/>
      <c r="B1" s="148"/>
      <c r="C1" s="148"/>
      <c r="D1" s="148"/>
      <c r="E1" s="148"/>
      <c r="F1" s="148"/>
      <c r="G1" s="148"/>
    </row>
    <row r="2" spans="1:8" s="11" customFormat="1" ht="20.25" x14ac:dyDescent="0.3">
      <c r="A2" s="138" t="s">
        <v>33</v>
      </c>
      <c r="B2" s="138"/>
      <c r="C2" s="138"/>
      <c r="D2" s="138"/>
      <c r="E2" s="138"/>
      <c r="F2" s="138"/>
      <c r="G2" s="138"/>
      <c r="H2" s="20"/>
    </row>
    <row r="3" spans="1:8" s="11" customFormat="1" ht="20.25" x14ac:dyDescent="0.25">
      <c r="A3" s="139" t="str">
        <f>'Информация о Чемпионате'!B4</f>
        <v>Региональный этап чемпионата по профессиональному мастерству «Профессионалы» Алтайского края в 2025 году</v>
      </c>
      <c r="B3" s="139"/>
      <c r="C3" s="139"/>
      <c r="D3" s="139"/>
      <c r="E3" s="139"/>
      <c r="F3" s="139"/>
      <c r="G3" s="139"/>
      <c r="H3" s="21"/>
    </row>
    <row r="4" spans="1:8" s="11" customFormat="1" ht="20.25" x14ac:dyDescent="0.3">
      <c r="A4" s="138" t="s">
        <v>34</v>
      </c>
      <c r="B4" s="138"/>
      <c r="C4" s="138"/>
      <c r="D4" s="138"/>
      <c r="E4" s="138"/>
      <c r="F4" s="138"/>
      <c r="G4" s="138"/>
      <c r="H4" s="20"/>
    </row>
    <row r="5" spans="1:8" ht="20.25" x14ac:dyDescent="0.25">
      <c r="A5" s="149" t="str">
        <f>'Информация о Чемпионате'!B3</f>
        <v>Разработчик мобильных игр</v>
      </c>
      <c r="B5" s="149"/>
      <c r="C5" s="149"/>
      <c r="D5" s="149"/>
      <c r="E5" s="149"/>
      <c r="F5" s="149"/>
      <c r="G5" s="149"/>
      <c r="H5" s="22"/>
    </row>
    <row r="6" spans="1:8" ht="20.25" x14ac:dyDescent="0.25">
      <c r="A6" s="122" t="s">
        <v>14</v>
      </c>
      <c r="B6" s="146"/>
      <c r="C6" s="146"/>
      <c r="D6" s="146"/>
      <c r="E6" s="146"/>
      <c r="F6" s="146"/>
      <c r="G6" s="146"/>
    </row>
    <row r="7" spans="1:8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ht="18.75" customHeight="1" x14ac:dyDescent="0.25">
      <c r="A8" s="6">
        <v>1</v>
      </c>
      <c r="B8" s="94" t="s">
        <v>123</v>
      </c>
      <c r="C8" s="95" t="s">
        <v>124</v>
      </c>
      <c r="D8" s="96" t="s">
        <v>70</v>
      </c>
      <c r="E8" s="96">
        <v>1</v>
      </c>
      <c r="F8" s="96" t="s">
        <v>66</v>
      </c>
      <c r="G8" s="97"/>
    </row>
    <row r="9" spans="1:8" ht="17.25" customHeight="1" x14ac:dyDescent="0.25">
      <c r="A9" s="6">
        <v>2</v>
      </c>
      <c r="B9" s="94" t="s">
        <v>125</v>
      </c>
      <c r="C9" s="95" t="s">
        <v>126</v>
      </c>
      <c r="D9" s="96" t="s">
        <v>70</v>
      </c>
      <c r="E9" s="96">
        <v>1</v>
      </c>
      <c r="F9" s="96" t="s">
        <v>66</v>
      </c>
      <c r="G9" s="97" t="s">
        <v>127</v>
      </c>
    </row>
    <row r="10" spans="1:8" ht="17.25" customHeight="1" x14ac:dyDescent="0.25">
      <c r="A10" s="6">
        <v>3</v>
      </c>
      <c r="B10" s="94" t="s">
        <v>128</v>
      </c>
      <c r="C10" s="95" t="s">
        <v>129</v>
      </c>
      <c r="D10" s="96" t="s">
        <v>70</v>
      </c>
      <c r="E10" s="96">
        <v>1</v>
      </c>
      <c r="F10" s="96" t="s">
        <v>66</v>
      </c>
      <c r="G10" s="97" t="s">
        <v>127</v>
      </c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2025-02-24T05:59:36Z</cp:lastPrinted>
  <dcterms:created xsi:type="dcterms:W3CDTF">2023-01-11T12:24:27Z</dcterms:created>
  <dcterms:modified xsi:type="dcterms:W3CDTF">2025-02-27T00:23:47Z</dcterms:modified>
</cp:coreProperties>
</file>